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82" i="1" s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1" i="1"/>
  <c r="D29" i="1"/>
  <c r="D27" i="1"/>
  <c r="D25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<sst xmlns="http://schemas.openxmlformats.org/spreadsheetml/2006/main" count="198" uniqueCount="91">
  <si>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</si>
  <si>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</si>
  <si>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</si>
  <si>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</si>
  <si>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</si>
  <si>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</si>
  <si>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</si>
  <si>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</si>
  <si>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</si>
  <si>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01.04.2025 Do 30.04.2025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</si>
  <si>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</si>
  <si>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</si>
  <si>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</si>
  <si>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</si>
  <si>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</si>
  <si>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</si>
  <si>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ŠUCO-TOURS</t>
  </si>
  <si>
    <t>94998524742</t>
  </si>
  <si>
    <t>PLOČE</t>
  </si>
  <si>
    <t>HRVATSKA POŠTA</t>
  </si>
  <si>
    <t>87311810356</t>
  </si>
  <si>
    <t>FINA</t>
  </si>
  <si>
    <t>85821130368</t>
  </si>
  <si>
    <t>ZAGREB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</si>
  <si>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</si>
  <si>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</si>
  <si>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</si>
  <si>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</si>
  <si>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</si>
  <si>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</si>
  <si>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</si>
  <si>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</si>
  <si>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</si>
  <si>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</si>
  <si>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AMADEUS  II d.o.o.</t>
  </si>
  <si>
    <t>78248871009</t>
  </si>
  <si>
    <t>OPUZEN</t>
  </si>
  <si>
    <t>UREDSKI MATERIJAL I OSTALI MATERIJALNI RASHODI</t>
  </si>
  <si>
    <t>MATERIJAL I DIJELOVI ZA TEKUĆE I INVESTICIJSKO ODRŽAVANJE</t>
  </si>
  <si>
    <t>OSTALI NESPOMENUTI RASHODI POSLOVANJA</t>
  </si>
  <si>
    <t>UČITELJSKI FAKULTET</t>
  </si>
  <si>
    <t>72226488129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</si>
  <si>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</si>
  <si>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</si>
  <si>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</si>
  <si>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</si>
  <si>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</si>
  <si>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</si>
  <si>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</si>
  <si>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SJEME d.o.o.</t>
  </si>
  <si>
    <t>52650953128</t>
  </si>
  <si>
    <t>HEP ELEKTRA d.o.o.</t>
  </si>
  <si>
    <t>46830600751</t>
  </si>
  <si>
    <t>KOMUNALNO ODRŽAVANJE</t>
  </si>
  <si>
    <t>44270699963</t>
  </si>
  <si>
    <t>KOMUNALNE USLUGE</t>
  </si>
  <si>
    <t>ZAKUPNINE I NAJAMNINE</t>
  </si>
  <si>
    <t>PEKARA " PLOČE "</t>
  </si>
  <si>
    <t>41765831453</t>
  </si>
  <si>
    <t>MATERIJAL I SIROVINE</t>
  </si>
  <si>
    <t>CALLIDUS GRUPA</t>
  </si>
  <si>
    <t>30492122828</t>
  </si>
  <si>
    <t>ROPANA</t>
  </si>
  <si>
    <t>27478790627</t>
  </si>
  <si>
    <t>STRUČNO USAVRŠAVANJE ZAPOSLENIKA</t>
  </si>
  <si>
    <t>TRGOVINA PETICA</t>
  </si>
  <si>
    <t>26621941050</t>
  </si>
  <si>
    <t>METKOVIĆ</t>
  </si>
  <si>
    <t>O.M. SUPORT d.o.o.</t>
  </si>
  <si>
    <t>23071028130</t>
  </si>
  <si>
    <t>INTELEKTUALNE I OSOBNE USLUGE</t>
  </si>
  <si>
    <t>GRAD PLOČE</t>
  </si>
  <si>
    <t>15429488788</t>
  </si>
  <si>
    <t>LIBUSOFT CICOM d.o.o.</t>
  </si>
  <si>
    <t>14506572540</t>
  </si>
  <si>
    <t>DIMNJAČAR BRU FRA</t>
  </si>
  <si>
    <t>10484676747</t>
  </si>
  <si>
    <t>ČAKOVEC</t>
  </si>
  <si>
    <t>IZVOR</t>
  </si>
  <si>
    <t>09475552617</t>
  </si>
  <si>
    <t>PRESTIGE</t>
  </si>
  <si>
    <t>06935288183</t>
  </si>
  <si>
    <t>GARDENS</t>
  </si>
  <si>
    <t>01435600464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</si>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</sst>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71" sqref="F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10134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10134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1190</v>
      </c>
      <c r="E9" s="10">
        <v>3231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1190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18</v>
      </c>
      <c r="D11" s="18">
        <v>152.49</v>
      </c>
      <c r="E11" s="10">
        <v>3231</v>
      </c>
      <c r="F11" s="9" t="s">
        <v>13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152.49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23</v>
      </c>
      <c r="D13" s="18">
        <v>3.32</v>
      </c>
      <c r="E13" s="10">
        <v>3238</v>
      </c>
      <c r="F13" s="9" t="s">
        <v>24</v>
      </c>
      <c r="G13" s="27" t="s">
        <v>14</v>
      </c>
    </row>
    <row r="14" spans="1:7" x14ac:dyDescent="0.25">
      <c r="A14" s="9"/>
      <c r="B14" s="14"/>
      <c r="C14" s="10"/>
      <c r="D14" s="18">
        <v>85.78</v>
      </c>
      <c r="E14" s="10">
        <v>3431</v>
      </c>
      <c r="F14" s="9" t="s">
        <v>25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89.1</v>
      </c>
      <c r="E15" s="23"/>
      <c r="F15" s="25"/>
      <c r="G15" s="26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278.76</v>
      </c>
      <c r="E16" s="10">
        <v>3238</v>
      </c>
      <c r="F16" s="9" t="s">
        <v>24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278.76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23</v>
      </c>
      <c r="D18" s="18">
        <v>162.59</v>
      </c>
      <c r="E18" s="10">
        <v>3239</v>
      </c>
      <c r="F18" s="9" t="s">
        <v>31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162.59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23</v>
      </c>
      <c r="D20" s="18">
        <v>320.87</v>
      </c>
      <c r="E20" s="10">
        <v>3231</v>
      </c>
      <c r="F20" s="9" t="s">
        <v>13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320.87</v>
      </c>
      <c r="E21" s="23"/>
      <c r="F21" s="25"/>
      <c r="G21" s="26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32</v>
      </c>
      <c r="E22" s="10">
        <v>3221</v>
      </c>
      <c r="F22" s="9" t="s">
        <v>37</v>
      </c>
      <c r="G22" s="27" t="s">
        <v>14</v>
      </c>
    </row>
    <row r="23" spans="1:7" x14ac:dyDescent="0.25">
      <c r="A23" s="9"/>
      <c r="B23" s="14"/>
      <c r="C23" s="10"/>
      <c r="D23" s="18">
        <v>35.4</v>
      </c>
      <c r="E23" s="10">
        <v>3224</v>
      </c>
      <c r="F23" s="9" t="s">
        <v>38</v>
      </c>
      <c r="G23" s="28" t="s">
        <v>14</v>
      </c>
    </row>
    <row r="24" spans="1:7" x14ac:dyDescent="0.25">
      <c r="A24" s="9"/>
      <c r="B24" s="14"/>
      <c r="C24" s="10"/>
      <c r="D24" s="18">
        <v>32</v>
      </c>
      <c r="E24" s="10">
        <v>3299</v>
      </c>
      <c r="F24" s="9" t="s">
        <v>39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SUM(D22:D24)</f>
        <v>99.4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23</v>
      </c>
      <c r="D26" s="18">
        <v>16.59</v>
      </c>
      <c r="E26" s="10">
        <v>3239</v>
      </c>
      <c r="F26" s="9" t="s">
        <v>31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16.59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23</v>
      </c>
      <c r="D28" s="18">
        <v>2264.02</v>
      </c>
      <c r="E28" s="10">
        <v>3223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2264.02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18</v>
      </c>
      <c r="D30" s="18">
        <v>126.04</v>
      </c>
      <c r="E30" s="10">
        <v>3224</v>
      </c>
      <c r="F30" s="9" t="s">
        <v>38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126.04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23</v>
      </c>
      <c r="D32" s="18">
        <v>373.54</v>
      </c>
      <c r="E32" s="10">
        <v>3221</v>
      </c>
      <c r="F32" s="9" t="s">
        <v>37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373.54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28</v>
      </c>
      <c r="D34" s="18">
        <v>23.95</v>
      </c>
      <c r="E34" s="10">
        <v>3299</v>
      </c>
      <c r="F34" s="9" t="s">
        <v>39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23.95</v>
      </c>
      <c r="E35" s="23"/>
      <c r="F35" s="25"/>
      <c r="G35" s="26"/>
    </row>
    <row r="36" spans="1:7" x14ac:dyDescent="0.25">
      <c r="A36" s="9" t="s">
        <v>51</v>
      </c>
      <c r="B36" s="14" t="s">
        <v>52</v>
      </c>
      <c r="C36" s="10" t="s">
        <v>18</v>
      </c>
      <c r="D36" s="18">
        <v>239.61</v>
      </c>
      <c r="E36" s="10">
        <v>3223</v>
      </c>
      <c r="F36" s="9" t="s">
        <v>44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239.61</v>
      </c>
      <c r="E37" s="23"/>
      <c r="F37" s="25"/>
      <c r="G37" s="26"/>
    </row>
    <row r="38" spans="1:7" x14ac:dyDescent="0.25">
      <c r="A38" s="9" t="s">
        <v>53</v>
      </c>
      <c r="B38" s="14" t="s">
        <v>54</v>
      </c>
      <c r="C38" s="10" t="s">
        <v>18</v>
      </c>
      <c r="D38" s="18">
        <v>666.84</v>
      </c>
      <c r="E38" s="10">
        <v>3234</v>
      </c>
      <c r="F38" s="9" t="s">
        <v>55</v>
      </c>
      <c r="G38" s="27" t="s">
        <v>14</v>
      </c>
    </row>
    <row r="39" spans="1:7" x14ac:dyDescent="0.25">
      <c r="A39" s="9"/>
      <c r="B39" s="14"/>
      <c r="C39" s="10"/>
      <c r="D39" s="18">
        <v>1454.25</v>
      </c>
      <c r="E39" s="10">
        <v>3235</v>
      </c>
      <c r="F39" s="9" t="s">
        <v>56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2121.09</v>
      </c>
      <c r="E40" s="23"/>
      <c r="F40" s="25"/>
      <c r="G40" s="26"/>
    </row>
    <row r="41" spans="1:7" x14ac:dyDescent="0.25">
      <c r="A41" s="9" t="s">
        <v>57</v>
      </c>
      <c r="B41" s="14" t="s">
        <v>58</v>
      </c>
      <c r="C41" s="10" t="s">
        <v>18</v>
      </c>
      <c r="D41" s="18">
        <v>11736.29</v>
      </c>
      <c r="E41" s="10">
        <v>3222</v>
      </c>
      <c r="F41" s="9" t="s">
        <v>59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11736.29</v>
      </c>
      <c r="E42" s="23"/>
      <c r="F42" s="25"/>
      <c r="G42" s="26"/>
    </row>
    <row r="43" spans="1:7" x14ac:dyDescent="0.25">
      <c r="A43" s="9" t="s">
        <v>60</v>
      </c>
      <c r="B43" s="14" t="s">
        <v>61</v>
      </c>
      <c r="C43" s="10" t="s">
        <v>23</v>
      </c>
      <c r="D43" s="18">
        <v>225</v>
      </c>
      <c r="E43" s="10">
        <v>3238</v>
      </c>
      <c r="F43" s="9" t="s">
        <v>24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225</v>
      </c>
      <c r="E44" s="23"/>
      <c r="F44" s="25"/>
      <c r="G44" s="26"/>
    </row>
    <row r="45" spans="1:7" x14ac:dyDescent="0.25">
      <c r="A45" s="9" t="s">
        <v>62</v>
      </c>
      <c r="B45" s="14" t="s">
        <v>63</v>
      </c>
      <c r="C45" s="10" t="s">
        <v>23</v>
      </c>
      <c r="D45" s="18">
        <v>15</v>
      </c>
      <c r="E45" s="10">
        <v>3213</v>
      </c>
      <c r="F45" s="9" t="s">
        <v>64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15</v>
      </c>
      <c r="E46" s="23"/>
      <c r="F46" s="25"/>
      <c r="G46" s="26"/>
    </row>
    <row r="47" spans="1:7" x14ac:dyDescent="0.25">
      <c r="A47" s="9" t="s">
        <v>65</v>
      </c>
      <c r="B47" s="14" t="s">
        <v>66</v>
      </c>
      <c r="C47" s="10" t="s">
        <v>67</v>
      </c>
      <c r="D47" s="18">
        <v>139.68</v>
      </c>
      <c r="E47" s="10">
        <v>3239</v>
      </c>
      <c r="F47" s="9" t="s">
        <v>31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139.68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23</v>
      </c>
      <c r="D49" s="18">
        <v>62.5</v>
      </c>
      <c r="E49" s="10">
        <v>3237</v>
      </c>
      <c r="F49" s="9" t="s">
        <v>70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62.5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18</v>
      </c>
      <c r="D51" s="18">
        <v>1435.95</v>
      </c>
      <c r="E51" s="10">
        <v>3234</v>
      </c>
      <c r="F51" s="9" t="s">
        <v>55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1435.95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23</v>
      </c>
      <c r="D53" s="18">
        <v>59.72</v>
      </c>
      <c r="E53" s="10">
        <v>3238</v>
      </c>
      <c r="F53" s="9" t="s">
        <v>24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59.72</v>
      </c>
      <c r="E54" s="23"/>
      <c r="F54" s="25"/>
      <c r="G54" s="26"/>
    </row>
    <row r="55" spans="1:7" x14ac:dyDescent="0.25">
      <c r="A55" s="9" t="s">
        <v>75</v>
      </c>
      <c r="B55" s="14" t="s">
        <v>76</v>
      </c>
      <c r="C55" s="10" t="s">
        <v>77</v>
      </c>
      <c r="D55" s="18">
        <v>800</v>
      </c>
      <c r="E55" s="10">
        <v>3234</v>
      </c>
      <c r="F55" s="9" t="s">
        <v>55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800</v>
      </c>
      <c r="E56" s="23"/>
      <c r="F56" s="25"/>
      <c r="G56" s="26"/>
    </row>
    <row r="57" spans="1:7" x14ac:dyDescent="0.25">
      <c r="A57" s="9" t="s">
        <v>78</v>
      </c>
      <c r="B57" s="14" t="s">
        <v>79</v>
      </c>
      <c r="C57" s="10" t="s">
        <v>18</v>
      </c>
      <c r="D57" s="18">
        <v>392.52</v>
      </c>
      <c r="E57" s="10">
        <v>3234</v>
      </c>
      <c r="F57" s="9" t="s">
        <v>55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392.52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18</v>
      </c>
      <c r="D59" s="18">
        <v>620.1</v>
      </c>
      <c r="E59" s="10">
        <v>3221</v>
      </c>
      <c r="F59" s="9" t="s">
        <v>37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620.1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18</v>
      </c>
      <c r="D61" s="18">
        <v>30</v>
      </c>
      <c r="E61" s="10">
        <v>3299</v>
      </c>
      <c r="F61" s="9" t="s">
        <v>39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30</v>
      </c>
      <c r="E62" s="23"/>
      <c r="F62" s="25"/>
      <c r="G62" s="26"/>
    </row>
    <row r="63" spans="1:7" x14ac:dyDescent="0.25">
      <c r="A63" s="9"/>
      <c r="B63" s="14"/>
      <c r="C63" s="10"/>
      <c r="D63" s="18"/>
      <c r="E63" s="10"/>
      <c r="F63" s="9"/>
      <c r="G63" s="27"/>
    </row>
    <row r="64" spans="1:7" x14ac:dyDescent="0.25">
      <c r="A64" s="9"/>
      <c r="B64" s="14"/>
      <c r="C64" s="10"/>
      <c r="D64" s="18">
        <v>126171.48</v>
      </c>
      <c r="E64" s="10">
        <v>3111</v>
      </c>
      <c r="F64" s="9" t="s">
        <v>84</v>
      </c>
      <c r="G64" s="28" t="s">
        <v>14</v>
      </c>
    </row>
    <row r="65" spans="1:7" x14ac:dyDescent="0.25">
      <c r="A65" s="9"/>
      <c r="B65" s="14"/>
      <c r="C65" s="10"/>
      <c r="D65" s="18">
        <v>300</v>
      </c>
      <c r="E65" s="10">
        <v>3121</v>
      </c>
      <c r="F65" s="9" t="s">
        <v>85</v>
      </c>
      <c r="G65" s="28" t="s">
        <v>14</v>
      </c>
    </row>
    <row r="66" spans="1:7" x14ac:dyDescent="0.25">
      <c r="A66" s="9"/>
      <c r="B66" s="14"/>
      <c r="C66" s="10"/>
      <c r="D66" s="18"/>
      <c r="E66" s="10"/>
      <c r="F66" s="9"/>
      <c r="G66" s="28"/>
    </row>
    <row r="67" spans="1:7" x14ac:dyDescent="0.25">
      <c r="A67" s="9"/>
      <c r="B67" s="14"/>
      <c r="C67" s="10"/>
      <c r="D67" s="18">
        <v>20818.29</v>
      </c>
      <c r="E67" s="10">
        <v>3132</v>
      </c>
      <c r="F67" s="9" t="s">
        <v>86</v>
      </c>
      <c r="G67" s="28" t="s">
        <v>14</v>
      </c>
    </row>
    <row r="68" spans="1:7" x14ac:dyDescent="0.25">
      <c r="A68" s="9"/>
      <c r="B68" s="14"/>
      <c r="C68" s="10"/>
      <c r="D68" s="18"/>
      <c r="E68" s="10"/>
      <c r="F68" s="9"/>
      <c r="G68" s="28"/>
    </row>
    <row r="69" spans="1:7" x14ac:dyDescent="0.25">
      <c r="A69" s="9"/>
      <c r="B69" s="14"/>
      <c r="C69" s="10"/>
      <c r="D69" s="18"/>
      <c r="E69" s="10"/>
      <c r="F69" s="9"/>
      <c r="G69" s="28"/>
    </row>
    <row r="70" spans="1:7" x14ac:dyDescent="0.25">
      <c r="A70" s="9"/>
      <c r="B70" s="14"/>
      <c r="C70" s="10"/>
      <c r="D70" s="18"/>
      <c r="E70" s="10"/>
      <c r="F70" s="9"/>
      <c r="G70" s="28"/>
    </row>
    <row r="71" spans="1:7" x14ac:dyDescent="0.25">
      <c r="A71" s="9"/>
      <c r="B71" s="14"/>
      <c r="C71" s="10"/>
      <c r="D71" s="18"/>
      <c r="E71" s="10"/>
      <c r="F71" s="9"/>
      <c r="G71" s="28"/>
    </row>
    <row r="72" spans="1:7" x14ac:dyDescent="0.25">
      <c r="A72" s="9"/>
      <c r="B72" s="14"/>
      <c r="C72" s="10"/>
      <c r="D72" s="18"/>
      <c r="E72" s="10"/>
      <c r="F72" s="9"/>
      <c r="G72" s="28"/>
    </row>
    <row r="73" spans="1:7" x14ac:dyDescent="0.25">
      <c r="A73" s="9"/>
      <c r="B73" s="14"/>
      <c r="C73" s="10"/>
      <c r="D73" s="18">
        <v>31.8</v>
      </c>
      <c r="E73" s="10">
        <v>3211</v>
      </c>
      <c r="F73" s="9" t="s">
        <v>87</v>
      </c>
      <c r="G73" s="28" t="s">
        <v>14</v>
      </c>
    </row>
    <row r="74" spans="1:7" x14ac:dyDescent="0.25">
      <c r="A74" s="9"/>
      <c r="B74" s="14"/>
      <c r="C74" s="10"/>
      <c r="D74" s="18">
        <v>240</v>
      </c>
      <c r="E74" s="10">
        <v>3211</v>
      </c>
      <c r="F74" s="9" t="s">
        <v>87</v>
      </c>
      <c r="G74" s="28" t="s">
        <v>14</v>
      </c>
    </row>
    <row r="75" spans="1:7" x14ac:dyDescent="0.25">
      <c r="A75" s="9"/>
      <c r="B75" s="14"/>
      <c r="C75" s="10"/>
      <c r="D75" s="18">
        <v>570</v>
      </c>
      <c r="E75" s="10">
        <v>3211</v>
      </c>
      <c r="F75" s="9" t="s">
        <v>87</v>
      </c>
      <c r="G75" s="28" t="s">
        <v>14</v>
      </c>
    </row>
    <row r="76" spans="1:7" x14ac:dyDescent="0.25">
      <c r="A76" s="9"/>
      <c r="B76" s="14"/>
      <c r="C76" s="10"/>
      <c r="D76" s="18">
        <v>1081.8</v>
      </c>
      <c r="E76" s="10">
        <v>3211</v>
      </c>
      <c r="F76" s="9" t="s">
        <v>87</v>
      </c>
      <c r="G76" s="28" t="s">
        <v>14</v>
      </c>
    </row>
    <row r="77" spans="1:7" x14ac:dyDescent="0.25">
      <c r="A77" s="9"/>
      <c r="B77" s="14"/>
      <c r="C77" s="10"/>
      <c r="D77" s="18">
        <v>3591.24</v>
      </c>
      <c r="E77" s="10">
        <v>3212</v>
      </c>
      <c r="F77" s="9" t="s">
        <v>88</v>
      </c>
      <c r="G77" s="28" t="s">
        <v>14</v>
      </c>
    </row>
    <row r="78" spans="1:7" x14ac:dyDescent="0.25">
      <c r="A78" s="9"/>
      <c r="B78" s="14"/>
      <c r="C78" s="10"/>
      <c r="D78" s="18">
        <v>57.93</v>
      </c>
      <c r="E78" s="10">
        <v>3214</v>
      </c>
      <c r="F78" s="9" t="s">
        <v>89</v>
      </c>
      <c r="G78" s="28" t="s">
        <v>14</v>
      </c>
    </row>
    <row r="79" spans="1:7" x14ac:dyDescent="0.25">
      <c r="A79" s="9"/>
      <c r="B79" s="14"/>
      <c r="C79" s="10"/>
      <c r="D79" s="18">
        <v>65</v>
      </c>
      <c r="E79" s="10">
        <v>3299</v>
      </c>
      <c r="F79" s="9" t="s">
        <v>39</v>
      </c>
      <c r="G79" s="28" t="s">
        <v>14</v>
      </c>
    </row>
    <row r="80" spans="1:7" x14ac:dyDescent="0.25">
      <c r="A80" s="9"/>
      <c r="B80" s="14"/>
      <c r="C80" s="10"/>
      <c r="D80" s="18">
        <v>1093.9000000000001</v>
      </c>
      <c r="E80" s="10">
        <v>3299</v>
      </c>
      <c r="F80" s="9" t="s">
        <v>39</v>
      </c>
      <c r="G80" s="28" t="s">
        <v>14</v>
      </c>
    </row>
    <row r="81" spans="1:7" ht="21" customHeight="1" thickBot="1" x14ac:dyDescent="0.3">
      <c r="A81" s="21" t="s">
        <v>15</v>
      </c>
      <c r="B81" s="22"/>
      <c r="C81" s="23"/>
      <c r="D81" s="24">
        <f>SUM(D63:D80)</f>
        <v>154021.43999999994</v>
      </c>
      <c r="E81" s="23"/>
      <c r="F81" s="25"/>
      <c r="G81" s="26"/>
    </row>
    <row r="82" spans="1:7" ht="15.75" thickBot="1" x14ac:dyDescent="0.3">
      <c r="A82" s="29" t="s">
        <v>90</v>
      </c>
      <c r="B82" s="30"/>
      <c r="C82" s="31"/>
      <c r="D82" s="32">
        <f>SUM(D8,D10,D12,D15,D17,D19,D21,D25,D27,D29,D31,D33,D35,D37,D40,D42,D44,D46,D48,D50,D52,D54,D56,D58,D60,D62,D81)</f>
        <v>187130.24999999994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2025-05-14T11:14:22Z</dcterms:modified>
</cp:coreProperties>
</file>