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97" i="1" s="1"/>
  <c r="D76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<sst xmlns="http://schemas.openxmlformats.org/spreadsheetml/2006/main" count="240" uniqueCount="110">
  <si>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</si>
  <si>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</si>
  <si>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</si>
  <si>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</si>
  <si>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</si>
  <si>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</si>
  <si>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</si>
  <si>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</si>
  <si>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</si>
  <si>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01.09.2025 Do 30.09.2025</t>
  </si>
  <si>
    <t>PROFIL KLETT d.o.o.</t>
  </si>
  <si>
    <t>95803232921</t>
  </si>
  <si>
    <t>ZAGREB</t>
  </si>
  <si>
    <t>Naknade građanima i kućanstvima u naravi</t>
  </si>
  <si>
    <t xml:space="preserve">OŠ  VLADIMIR NAZOR </t>
  </si>
  <si>
    <t>Ukupno:</t>
  </si>
  <si>
    <t>ZUBAC</t>
  </si>
  <si>
    <t>91346654335</t>
  </si>
  <si>
    <t>PLOČE</t>
  </si>
  <si>
    <t>OSTALI NESPOMENUTI RASHODI POSLOVANJA</t>
  </si>
  <si>
    <t>HRVATSKA POŠTA</t>
  </si>
  <si>
    <t>87311810356</t>
  </si>
  <si>
    <t>USLUGE TELEFONA, POŠTE I PRIJEVOZA</t>
  </si>
  <si>
    <t>FINA</t>
  </si>
  <si>
    <t>85821130368</t>
  </si>
  <si>
    <t>RAČUNALNE USLUGE</t>
  </si>
  <si>
    <t>BANKARSKE USLUGE I USLUGE PLATNOG PROMETA</t>
  </si>
  <si>
    <t>EURO UNIT</t>
  </si>
  <si>
    <t>83605107180</t>
  </si>
  <si>
    <t>ČAKOVEC</t>
  </si>
  <si>
    <t>SPORTSKA I GLAZBENA OPREMA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</si>
  <si>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</si>
  <si>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</si>
  <si>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</si>
  <si>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</si>
  <si>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</si>
  <si>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</si>
  <si>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</si>
  <si>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</si>
  <si>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KRŠĆANSKA SADAŠNJOST</t>
  </si>
  <si>
    <t>79817762581</t>
  </si>
  <si>
    <t>HRVATSKA ZAJEDNICA OSNOVNIH ŠKOLA</t>
  </si>
  <si>
    <t>78661516143</t>
  </si>
  <si>
    <t>ČLANARINE</t>
  </si>
  <si>
    <t>AMADEUS  II d.o.o.</t>
  </si>
  <si>
    <t>78248871009</t>
  </si>
  <si>
    <t>OPUZEN</t>
  </si>
  <si>
    <t>UREDSKI MATERIJAL I OSTALI MATERIJALNI RASHODI</t>
  </si>
  <si>
    <t>MATERIJAL I DIJELOVI ZA TEKUĆE I INVESTICIJSKO ODRŽAVANJE</t>
  </si>
  <si>
    <t>TISKARA GRAFO</t>
  </si>
  <si>
    <t>74781980895</t>
  </si>
  <si>
    <t>SVJETLOST</t>
  </si>
  <si>
    <t>65773970670</t>
  </si>
  <si>
    <t>USLUGE TEKUĆEG I INVESTICIJSKOG ODRŽAVANJA</t>
  </si>
  <si>
    <t>HEP OPSKRBA</t>
  </si>
  <si>
    <t>63073332379</t>
  </si>
  <si>
    <t>ENERGIJA</t>
  </si>
  <si>
    <t>TONI CO-OP</t>
  </si>
  <si>
    <t>63031660987</t>
  </si>
  <si>
    <t>DUBROVNIK SUN d.o.o.</t>
  </si>
  <si>
    <t>60174672203</t>
  </si>
  <si>
    <t>DUBROVNIK</t>
  </si>
  <si>
    <t>SLUŽBENA PUTOVANJA</t>
  </si>
  <si>
    <t>HARTA</t>
  </si>
  <si>
    <t>59072650925</t>
  </si>
  <si>
    <t>MATULJI</t>
  </si>
  <si>
    <t>ALCA</t>
  </si>
  <si>
    <t>58353015102</t>
  </si>
  <si>
    <t>WIENER OSIGURANJE</t>
  </si>
  <si>
    <t>52848403362</t>
  </si>
  <si>
    <t>PREMIJE OSIGURANJA</t>
  </si>
  <si>
    <t>HEP ELEKTRA d.o.o.</t>
  </si>
  <si>
    <t>46830600751</t>
  </si>
  <si>
    <t>GD DIZAJN</t>
  </si>
  <si>
    <t>45732233774</t>
  </si>
  <si>
    <t>KOMUNALNO ODRŽAVANJE</t>
  </si>
  <si>
    <t>44270699963</t>
  </si>
  <si>
    <t>KOMUNALNE USLUGE</t>
  </si>
  <si>
    <t>ŠKOLSKA KNJIGA</t>
  </si>
  <si>
    <t>38967655335</t>
  </si>
  <si>
    <t>KROJAČKI SALON GOGA</t>
  </si>
  <si>
    <t>36912907475</t>
  </si>
  <si>
    <t>TRGOVINA PETICA</t>
  </si>
  <si>
    <t>26621941050</t>
  </si>
  <si>
    <t>METKOVIĆ</t>
  </si>
  <si>
    <t>GRAD PLOČE</t>
  </si>
  <si>
    <t>15429488788</t>
  </si>
  <si>
    <t>LIBUSOFT CICOM d.o.o.</t>
  </si>
  <si>
    <t>14506572540</t>
  </si>
  <si>
    <t>ALKA SCRIPT</t>
  </si>
  <si>
    <t>10350279556</t>
  </si>
  <si>
    <t>GRAĐA MAXMART  - OPUZEN</t>
  </si>
  <si>
    <t>10020489289</t>
  </si>
  <si>
    <t>VRANJIC</t>
  </si>
  <si>
    <t>IZVOR</t>
  </si>
  <si>
    <t>09475552617</t>
  </si>
  <si>
    <t>SUPER AUDIO j.d.o.o.</t>
  </si>
  <si>
    <t>08110509618</t>
  </si>
  <si>
    <t>PRESTIGE</t>
  </si>
  <si>
    <t>06935288183</t>
  </si>
  <si>
    <t>STUDENAC D.O.O.</t>
  </si>
  <si>
    <t>02023029348</t>
  </si>
  <si>
    <t>OMIŠ</t>
  </si>
  <si>
    <t>MATERIJAL I SIROVINE</t>
  </si>
  <si>
    <t>PLAĆE ZA REDOVAN RAD</t>
  </si>
  <si>
    <t>DOPRINOSI ZA ZDRAVSTVENO OSIGURANJE</t>
  </si>
  <si>
    <t>NAKNADE ZA PRIJEVOZ, ZA RAD NA TERENU I ODVOJENI ŽIVOT</t>
  </si>
  <si>
    <t>OSTALE NAKNADE TROŠKOVA ZAPOSLENIMA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</si>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</sst>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3" zoomScaleNormal="100" workbookViewId="0">
      <selection activeCell="G89" sqref="G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4042.95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4042.95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60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5.37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5.37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1.66</v>
      </c>
      <c r="E13" s="10">
        <v>3238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42.8</v>
      </c>
      <c r="E14" s="10">
        <v>3431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44.459999999999994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1028.78</v>
      </c>
      <c r="E16" s="10">
        <v>4226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1028.78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174.22</v>
      </c>
      <c r="E18" s="10">
        <v>3238</v>
      </c>
      <c r="F18" s="9" t="s">
        <v>25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174.22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325.18</v>
      </c>
      <c r="E20" s="10">
        <v>3239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325.18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12</v>
      </c>
      <c r="D22" s="18">
        <v>157.96</v>
      </c>
      <c r="E22" s="10">
        <v>3231</v>
      </c>
      <c r="F22" s="9" t="s">
        <v>22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157.96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12</v>
      </c>
      <c r="D24" s="18">
        <v>55.45</v>
      </c>
      <c r="E24" s="10">
        <v>3722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55.45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12</v>
      </c>
      <c r="D26" s="18">
        <v>70</v>
      </c>
      <c r="E26" s="10">
        <v>3294</v>
      </c>
      <c r="F26" s="9" t="s">
        <v>43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70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22.5</v>
      </c>
      <c r="E28" s="10">
        <v>3221</v>
      </c>
      <c r="F28" s="9" t="s">
        <v>47</v>
      </c>
      <c r="G28" s="27" t="s">
        <v>14</v>
      </c>
    </row>
    <row r="29" spans="1:7" x14ac:dyDescent="0.25">
      <c r="A29" s="9"/>
      <c r="B29" s="14"/>
      <c r="C29" s="10"/>
      <c r="D29" s="18">
        <v>25</v>
      </c>
      <c r="E29" s="10">
        <v>3224</v>
      </c>
      <c r="F29" s="9" t="s">
        <v>48</v>
      </c>
      <c r="G29" s="28" t="s">
        <v>14</v>
      </c>
    </row>
    <row r="30" spans="1:7" x14ac:dyDescent="0.25">
      <c r="A30" s="9"/>
      <c r="B30" s="14"/>
      <c r="C30" s="10"/>
      <c r="D30" s="18">
        <v>32</v>
      </c>
      <c r="E30" s="10">
        <v>3299</v>
      </c>
      <c r="F30" s="9" t="s">
        <v>19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SUM(D28:D30)</f>
        <v>79.5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18</v>
      </c>
      <c r="D32" s="18">
        <v>47.5</v>
      </c>
      <c r="E32" s="10">
        <v>3299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47.5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18</v>
      </c>
      <c r="D34" s="18">
        <v>432</v>
      </c>
      <c r="E34" s="10">
        <v>3232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432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12</v>
      </c>
      <c r="D36" s="18">
        <v>290.7</v>
      </c>
      <c r="E36" s="10">
        <v>3223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290.7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18</v>
      </c>
      <c r="D38" s="18">
        <v>88.46</v>
      </c>
      <c r="E38" s="10">
        <v>3224</v>
      </c>
      <c r="F38" s="9" t="s">
        <v>48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88.46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792</v>
      </c>
      <c r="E40" s="10">
        <v>3211</v>
      </c>
      <c r="F40" s="9" t="s">
        <v>62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792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100.56</v>
      </c>
      <c r="E42" s="10">
        <v>3299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100.56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12</v>
      </c>
      <c r="D44" s="18">
        <v>458.33</v>
      </c>
      <c r="E44" s="10">
        <v>3221</v>
      </c>
      <c r="F44" s="9" t="s">
        <v>47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458.33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12</v>
      </c>
      <c r="D46" s="18">
        <v>637.25</v>
      </c>
      <c r="E46" s="10">
        <v>3292</v>
      </c>
      <c r="F46" s="9" t="s">
        <v>70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637.25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18</v>
      </c>
      <c r="D48" s="18">
        <v>134.75</v>
      </c>
      <c r="E48" s="10">
        <v>3223</v>
      </c>
      <c r="F48" s="9" t="s">
        <v>56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134.75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12</v>
      </c>
      <c r="D50" s="18">
        <v>275.02999999999997</v>
      </c>
      <c r="E50" s="10">
        <v>3221</v>
      </c>
      <c r="F50" s="9" t="s">
        <v>47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275.02999999999997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18</v>
      </c>
      <c r="D52" s="18">
        <v>529.64</v>
      </c>
      <c r="E52" s="10">
        <v>3234</v>
      </c>
      <c r="F52" s="9" t="s">
        <v>77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529.64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12</v>
      </c>
      <c r="D54" s="18">
        <v>64</v>
      </c>
      <c r="E54" s="10">
        <v>3221</v>
      </c>
      <c r="F54" s="9" t="s">
        <v>47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64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18</v>
      </c>
      <c r="D56" s="18">
        <v>75</v>
      </c>
      <c r="E56" s="10">
        <v>3234</v>
      </c>
      <c r="F56" s="9" t="s">
        <v>77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75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30179.85</v>
      </c>
      <c r="E58" s="10">
        <v>3722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30179.85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18</v>
      </c>
      <c r="D60" s="18">
        <v>808.6</v>
      </c>
      <c r="E60" s="10">
        <v>3234</v>
      </c>
      <c r="F60" s="9" t="s">
        <v>77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808.6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12</v>
      </c>
      <c r="D62" s="18">
        <v>59.72</v>
      </c>
      <c r="E62" s="10">
        <v>3238</v>
      </c>
      <c r="F62" s="9" t="s">
        <v>25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59.72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12</v>
      </c>
      <c r="D64" s="18">
        <v>30</v>
      </c>
      <c r="E64" s="10">
        <v>3722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30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366.53</v>
      </c>
      <c r="E66" s="10">
        <v>3299</v>
      </c>
      <c r="F66" s="9" t="s">
        <v>19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366.53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18</v>
      </c>
      <c r="D68" s="18">
        <v>131.59</v>
      </c>
      <c r="E68" s="10">
        <v>3234</v>
      </c>
      <c r="F68" s="9" t="s">
        <v>77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131.59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12</v>
      </c>
      <c r="D70" s="18">
        <v>71.430000000000007</v>
      </c>
      <c r="E70" s="10">
        <v>3299</v>
      </c>
      <c r="F70" s="9" t="s">
        <v>19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71.430000000000007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18</v>
      </c>
      <c r="D72" s="18">
        <v>359.3</v>
      </c>
      <c r="E72" s="10">
        <v>3221</v>
      </c>
      <c r="F72" s="9" t="s">
        <v>47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359.3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202.46</v>
      </c>
      <c r="E74" s="10">
        <v>3221</v>
      </c>
      <c r="F74" s="9" t="s">
        <v>47</v>
      </c>
      <c r="G74" s="27" t="s">
        <v>14</v>
      </c>
    </row>
    <row r="75" spans="1:7" x14ac:dyDescent="0.25">
      <c r="A75" s="9"/>
      <c r="B75" s="14"/>
      <c r="C75" s="10"/>
      <c r="D75" s="18">
        <v>40.549999999999997</v>
      </c>
      <c r="E75" s="10">
        <v>3222</v>
      </c>
      <c r="F75" s="9" t="s">
        <v>103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243.01</v>
      </c>
      <c r="E76" s="23"/>
      <c r="F76" s="25"/>
      <c r="G76" s="26"/>
    </row>
    <row r="77" spans="1:7" x14ac:dyDescent="0.25">
      <c r="A77" s="9"/>
      <c r="B77" s="14"/>
      <c r="C77" s="10"/>
      <c r="D77" s="18"/>
      <c r="E77" s="10"/>
      <c r="F77" s="9"/>
      <c r="G77" s="27"/>
    </row>
    <row r="78" spans="1:7" x14ac:dyDescent="0.25">
      <c r="A78" s="9"/>
      <c r="B78" s="14"/>
      <c r="C78" s="10"/>
      <c r="D78" s="18">
        <v>122049.84</v>
      </c>
      <c r="E78" s="10">
        <v>3111</v>
      </c>
      <c r="F78" s="9" t="s">
        <v>104</v>
      </c>
      <c r="G78" s="28" t="s">
        <v>14</v>
      </c>
    </row>
    <row r="79" spans="1:7" ht="0.75" customHeight="1" x14ac:dyDescent="0.25">
      <c r="A79" s="9"/>
      <c r="B79" s="14"/>
      <c r="C79" s="10"/>
      <c r="D79" s="18"/>
      <c r="E79" s="10"/>
      <c r="F79" s="9"/>
      <c r="G79" s="28"/>
    </row>
    <row r="80" spans="1:7" hidden="1" x14ac:dyDescent="0.25">
      <c r="A80" s="9"/>
      <c r="B80" s="14"/>
      <c r="C80" s="10"/>
      <c r="D80" s="18"/>
      <c r="E80" s="10"/>
      <c r="F80" s="9"/>
      <c r="G80" s="28"/>
    </row>
    <row r="81" spans="1:7" x14ac:dyDescent="0.25">
      <c r="A81" s="9"/>
      <c r="B81" s="14"/>
      <c r="C81" s="10"/>
      <c r="D81" s="18">
        <v>20138.22</v>
      </c>
      <c r="E81" s="10">
        <v>3132</v>
      </c>
      <c r="F81" s="9" t="s">
        <v>105</v>
      </c>
      <c r="G81" s="28" t="s">
        <v>14</v>
      </c>
    </row>
    <row r="82" spans="1:7" x14ac:dyDescent="0.25">
      <c r="A82" s="9"/>
      <c r="B82" s="14"/>
      <c r="C82" s="10"/>
      <c r="D82" s="18"/>
      <c r="E82" s="10"/>
      <c r="F82" s="9"/>
      <c r="G82" s="28"/>
    </row>
    <row r="83" spans="1:7" hidden="1" x14ac:dyDescent="0.25">
      <c r="A83" s="9"/>
      <c r="B83" s="14"/>
      <c r="C83" s="10"/>
      <c r="D83" s="18"/>
      <c r="E83" s="10"/>
      <c r="F83" s="9"/>
      <c r="G83" s="28"/>
    </row>
    <row r="84" spans="1:7" hidden="1" x14ac:dyDescent="0.25">
      <c r="A84" s="9"/>
      <c r="B84" s="14"/>
      <c r="C84" s="10"/>
      <c r="D84" s="18"/>
      <c r="E84" s="10"/>
      <c r="F84" s="9"/>
      <c r="G84" s="28"/>
    </row>
    <row r="85" spans="1:7" hidden="1" x14ac:dyDescent="0.25">
      <c r="A85" s="9"/>
      <c r="B85" s="14"/>
      <c r="C85" s="10"/>
      <c r="D85" s="18"/>
      <c r="E85" s="10"/>
      <c r="F85" s="9"/>
      <c r="G85" s="28"/>
    </row>
    <row r="86" spans="1:7" hidden="1" x14ac:dyDescent="0.25">
      <c r="A86" s="9"/>
      <c r="B86" s="14"/>
      <c r="C86" s="10"/>
      <c r="D86" s="18"/>
      <c r="E86" s="10"/>
      <c r="F86" s="9"/>
      <c r="G86" s="28"/>
    </row>
    <row r="87" spans="1:7" x14ac:dyDescent="0.25">
      <c r="A87" s="9"/>
      <c r="B87" s="14"/>
      <c r="C87" s="10"/>
      <c r="D87" s="18">
        <v>135</v>
      </c>
      <c r="E87" s="10">
        <v>3211</v>
      </c>
      <c r="F87" s="9" t="s">
        <v>62</v>
      </c>
      <c r="G87" s="28" t="s">
        <v>14</v>
      </c>
    </row>
    <row r="88" spans="1:7" x14ac:dyDescent="0.25">
      <c r="A88" s="9"/>
      <c r="B88" s="14"/>
      <c r="C88" s="10"/>
      <c r="D88" s="18">
        <v>235.6</v>
      </c>
      <c r="E88" s="10">
        <v>3211</v>
      </c>
      <c r="F88" s="9" t="s">
        <v>62</v>
      </c>
      <c r="G88" s="28" t="s">
        <v>14</v>
      </c>
    </row>
    <row r="89" spans="1:7" x14ac:dyDescent="0.25">
      <c r="A89" s="9"/>
      <c r="B89" s="14"/>
      <c r="C89" s="10"/>
      <c r="D89" s="18">
        <v>1280</v>
      </c>
      <c r="E89" s="10">
        <v>3211</v>
      </c>
      <c r="F89" s="9" t="s">
        <v>62</v>
      </c>
      <c r="G89" s="28" t="s">
        <v>14</v>
      </c>
    </row>
    <row r="90" spans="1:7" x14ac:dyDescent="0.25">
      <c r="A90" s="9"/>
      <c r="B90" s="14"/>
      <c r="C90" s="10"/>
      <c r="D90" s="18">
        <v>1650.6</v>
      </c>
      <c r="E90" s="10">
        <v>3211</v>
      </c>
      <c r="F90" s="9" t="s">
        <v>62</v>
      </c>
      <c r="G90" s="28" t="s">
        <v>14</v>
      </c>
    </row>
    <row r="91" spans="1:7" x14ac:dyDescent="0.25">
      <c r="A91" s="9"/>
      <c r="B91" s="14"/>
      <c r="C91" s="10"/>
      <c r="D91" s="18">
        <v>1680.03</v>
      </c>
      <c r="E91" s="10">
        <v>3212</v>
      </c>
      <c r="F91" s="9" t="s">
        <v>106</v>
      </c>
      <c r="G91" s="28" t="s">
        <v>14</v>
      </c>
    </row>
    <row r="92" spans="1:7" x14ac:dyDescent="0.25">
      <c r="A92" s="9"/>
      <c r="B92" s="14"/>
      <c r="C92" s="10"/>
      <c r="D92" s="18">
        <v>57.75</v>
      </c>
      <c r="E92" s="10">
        <v>3214</v>
      </c>
      <c r="F92" s="9" t="s">
        <v>107</v>
      </c>
      <c r="G92" s="28" t="s">
        <v>14</v>
      </c>
    </row>
    <row r="93" spans="1:7" x14ac:dyDescent="0.25">
      <c r="A93" s="9"/>
      <c r="B93" s="14"/>
      <c r="C93" s="10"/>
      <c r="D93" s="18">
        <v>687.5</v>
      </c>
      <c r="E93" s="10">
        <v>3224</v>
      </c>
      <c r="F93" s="9" t="s">
        <v>48</v>
      </c>
      <c r="G93" s="28" t="s">
        <v>14</v>
      </c>
    </row>
    <row r="94" spans="1:7" x14ac:dyDescent="0.25">
      <c r="A94" s="9"/>
      <c r="B94" s="14"/>
      <c r="C94" s="10"/>
      <c r="D94" s="18">
        <v>582</v>
      </c>
      <c r="E94" s="10">
        <v>3295</v>
      </c>
      <c r="F94" s="9" t="s">
        <v>108</v>
      </c>
      <c r="G94" s="28" t="s">
        <v>14</v>
      </c>
    </row>
    <row r="95" spans="1:7" x14ac:dyDescent="0.25">
      <c r="A95" s="9"/>
      <c r="B95" s="14"/>
      <c r="C95" s="10"/>
      <c r="D95" s="18">
        <v>228.82</v>
      </c>
      <c r="E95" s="10">
        <v>3299</v>
      </c>
      <c r="F95" s="9" t="s">
        <v>19</v>
      </c>
      <c r="G95" s="28" t="s">
        <v>14</v>
      </c>
    </row>
    <row r="96" spans="1:7" ht="21" customHeight="1" thickBot="1" x14ac:dyDescent="0.3">
      <c r="A96" s="21" t="s">
        <v>15</v>
      </c>
      <c r="B96" s="22"/>
      <c r="C96" s="23"/>
      <c r="D96" s="24">
        <f>SUM(D77:D95)</f>
        <v>148725.36000000002</v>
      </c>
      <c r="E96" s="23"/>
      <c r="F96" s="25"/>
      <c r="G96" s="26"/>
    </row>
    <row r="97" spans="1:7" ht="15.75" thickBot="1" x14ac:dyDescent="0.3">
      <c r="A97" s="29" t="s">
        <v>109</v>
      </c>
      <c r="B97" s="30"/>
      <c r="C97" s="31"/>
      <c r="D97" s="32">
        <f>SUM(D8,D10,D12,D15,D17,D19,D21,D23,D25,D27,D31,D33,D35,D37,D39,D41,D43,D45,D47,D49,D51,D53,D55,D57,D59,D61,D63,D65,D67,D69,D71,D73,D76,D96)</f>
        <v>190944.48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2025-10-13T11:03:10Z</dcterms:modified>
</cp:coreProperties>
</file>