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80" i="1" s="1"/>
  <c r="D64" i="1"/>
  <c r="D62" i="1"/>
  <c r="D60" i="1"/>
  <c r="D58" i="1"/>
  <c r="D56" i="1"/>
  <c r="D54" i="1"/>
  <c r="D50" i="1"/>
  <c r="D48" i="1"/>
  <c r="D45" i="1"/>
  <c r="D42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8" i="1"/>
</calcChain>
</file>

<file path=xl/sharedStrings.xml><?xml version="1.0" encoding="utf-8"?>
<sst xmlns="http://schemas.openxmlformats.org/spreadsheetml/2006/main" count="194" uniqueCount="95">
  <si>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</si>
  <si>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</si>
  <si>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</si>
  <si>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</si>
  <si>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</si>
  <si>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</si>
  <si>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</si>
  <si>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</si>
  <si>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</si>
  <si>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01.10.2025 Do 31.10.2025</t>
  </si>
  <si>
    <t>ČAZMATRANS PROMET d.o.o.</t>
  </si>
  <si>
    <t>96107776452</t>
  </si>
  <si>
    <t>ČAZMA</t>
  </si>
  <si>
    <t>USLUGE TELEFONA, POŠTE I PRIJEVOZA</t>
  </si>
  <si>
    <t xml:space="preserve">OŠ  VLADIMIR NAZOR </t>
  </si>
  <si>
    <t>Ukupno:</t>
  </si>
  <si>
    <t>PROFIL KLETT d.o.o.</t>
  </si>
  <si>
    <t>95803232921</t>
  </si>
  <si>
    <t>ZAGREB</t>
  </si>
  <si>
    <t>OSTALI NESPOMENUTI RASHODI POSLOVANJA</t>
  </si>
  <si>
    <t>Naknade građanima i kućanstvima u naravi</t>
  </si>
  <si>
    <t>KNJIGE</t>
  </si>
  <si>
    <t>HRVATSKI ZAGONETAČKI SAVEZ</t>
  </si>
  <si>
    <t>93152532500</t>
  </si>
  <si>
    <t>SPLIT</t>
  </si>
  <si>
    <t>HRVATSKA POŠTA</t>
  </si>
  <si>
    <t>87311810356</t>
  </si>
  <si>
    <t>PLOČE</t>
  </si>
  <si>
    <t>FINA</t>
  </si>
  <si>
    <t>85821130368</t>
  </si>
  <si>
    <t>RAČUNALNE USLUGE</t>
  </si>
  <si>
    <t>BANKARSKE USLUGE I USLUGE PLATNOG PROMETA</t>
  </si>
  <si>
    <t>EURO UNIT</t>
  </si>
  <si>
    <t>83605107180</t>
  </si>
  <si>
    <t>ČAKOVEC</t>
  </si>
  <si>
    <t>SPORTSKA I GLAZBENA OPREMA</t>
  </si>
  <si>
    <t>AP-SPLIT D.O.O.</t>
  </si>
  <si>
    <t>82888704837</t>
  </si>
  <si>
    <t>ZAGREBINSPEKT</t>
  </si>
  <si>
    <t>82752153530</t>
  </si>
  <si>
    <t>OSTALE USLUGE</t>
  </si>
  <si>
    <t>TIP-TOP OBRT</t>
  </si>
  <si>
    <t>81972268258</t>
  </si>
  <si>
    <t>KOMUNALNE USLUGE</t>
  </si>
  <si>
    <t>T-COM</t>
  </si>
  <si>
    <t>81793146560</t>
  </si>
  <si>
    <t>KRŠĆANSKA SADAŠNJOST</t>
  </si>
  <si>
    <t>79817762581</t>
  </si>
  <si>
    <t>AMADEUS  II d.o.o.</t>
  </si>
  <si>
    <t>78248871009</t>
  </si>
  <si>
    <t>OPUZEN</t>
  </si>
  <si>
    <t>HEP OPSKRBA</t>
  </si>
  <si>
    <t>63073332379</t>
  </si>
  <si>
    <t>ENERGIJA</t>
  </si>
  <si>
    <t>TONI CO-OP</t>
  </si>
  <si>
    <t>63031660987</t>
  </si>
  <si>
    <t>MATERIJAL I DIJELOVI ZA TEKUĆE I INVESTICIJSKO ODRŽAVANJE</t>
  </si>
  <si>
    <t>SJEME d.o.o.</t>
  </si>
  <si>
    <t>52650953128</t>
  </si>
  <si>
    <t>POSLOVNI EDUKATOR D.O.O.</t>
  </si>
  <si>
    <t>45065170578</t>
  </si>
  <si>
    <t>KAŠTEL KAMBELOVAC</t>
  </si>
  <si>
    <t>STRUČNO USAVRŠAVANJE ZAPOSLENIKA</t>
  </si>
  <si>
    <t>UREDSKI MATERIJAL I OSTALI MATERIJALNI RASHODI</t>
  </si>
  <si>
    <t>KOMUNALNO ODRŽAVANJE</t>
  </si>
  <si>
    <t>44270699963</t>
  </si>
  <si>
    <t>ZAKUPNINE I NAJAMNINE</t>
  </si>
  <si>
    <t>HERCEGOVA TRGOVINA</t>
  </si>
  <si>
    <t>37927948281</t>
  </si>
  <si>
    <t>ARHITEKTONSKI BIRO LUKA PETRIČEVIĆ</t>
  </si>
  <si>
    <t>35206427611</t>
  </si>
  <si>
    <t>INTELEKTUALNE I OSOBNE USLUGE</t>
  </si>
  <si>
    <t>TRGOVINA PETICA</t>
  </si>
  <si>
    <t>26621941050</t>
  </si>
  <si>
    <t>METKOVIĆ</t>
  </si>
  <si>
    <t>TEHIT d.o.o.</t>
  </si>
  <si>
    <t>25080409407</t>
  </si>
  <si>
    <t>S.GRADEC</t>
  </si>
  <si>
    <t>UREĐAJI, STROJEVI I OPREMA ZA OSTALE NAMJENE</t>
  </si>
  <si>
    <t>GRAD PLOČE</t>
  </si>
  <si>
    <t>15429488788</t>
  </si>
  <si>
    <t>ALKA SCRIPT</t>
  </si>
  <si>
    <t>10350279556</t>
  </si>
  <si>
    <t>IZVOR</t>
  </si>
  <si>
    <t>09475552617</t>
  </si>
  <si>
    <t>STUDENAC D.O.O.</t>
  </si>
  <si>
    <t>02023029348</t>
  </si>
  <si>
    <t>OMIŠ</t>
  </si>
  <si>
    <t>MATERIJAL I SIROVINE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</si>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</sst>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34" zoomScaleNormal="100" workbookViewId="0">
      <selection activeCell="C70" sqref="C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4785.5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4785.5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878.43</v>
      </c>
      <c r="E9" s="10">
        <v>3299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4683.1499999999996</v>
      </c>
      <c r="E10" s="10">
        <v>3722</v>
      </c>
      <c r="F10" s="9" t="s">
        <v>20</v>
      </c>
      <c r="G10" s="28" t="s">
        <v>14</v>
      </c>
    </row>
    <row r="11" spans="1:7" x14ac:dyDescent="0.25">
      <c r="A11" s="9"/>
      <c r="B11" s="14"/>
      <c r="C11" s="10"/>
      <c r="D11" s="18">
        <v>483.92</v>
      </c>
      <c r="E11" s="10">
        <v>4241</v>
      </c>
      <c r="F11" s="9" t="s">
        <v>21</v>
      </c>
      <c r="G11" s="28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SUM(D9:D11)</f>
        <v>6045.5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18</v>
      </c>
      <c r="E13" s="10">
        <v>3299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10.32</v>
      </c>
      <c r="E15" s="10">
        <v>3231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10.32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1.66</v>
      </c>
      <c r="E17" s="10">
        <v>3238</v>
      </c>
      <c r="F17" s="9" t="s">
        <v>30</v>
      </c>
      <c r="G17" s="27" t="s">
        <v>14</v>
      </c>
    </row>
    <row r="18" spans="1:7" x14ac:dyDescent="0.25">
      <c r="A18" s="9"/>
      <c r="B18" s="14"/>
      <c r="C18" s="10"/>
      <c r="D18" s="18">
        <v>108.35</v>
      </c>
      <c r="E18" s="10">
        <v>3431</v>
      </c>
      <c r="F18" s="9" t="s">
        <v>31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110.00999999999999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391.5</v>
      </c>
      <c r="E20" s="10">
        <v>4226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391.5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24</v>
      </c>
      <c r="D22" s="18">
        <v>104.54</v>
      </c>
      <c r="E22" s="10">
        <v>3238</v>
      </c>
      <c r="F22" s="9" t="s">
        <v>30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104.54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18</v>
      </c>
      <c r="D24" s="18">
        <v>162.59</v>
      </c>
      <c r="E24" s="10">
        <v>3239</v>
      </c>
      <c r="F24" s="9" t="s">
        <v>40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162.59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27</v>
      </c>
      <c r="D26" s="18">
        <v>55</v>
      </c>
      <c r="E26" s="10">
        <v>3234</v>
      </c>
      <c r="F26" s="9" t="s">
        <v>43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55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18</v>
      </c>
      <c r="D28" s="18">
        <v>183.12</v>
      </c>
      <c r="E28" s="10">
        <v>3231</v>
      </c>
      <c r="F28" s="9" t="s">
        <v>13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183.12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18</v>
      </c>
      <c r="D30" s="18">
        <v>72.260000000000005</v>
      </c>
      <c r="E30" s="10">
        <v>4241</v>
      </c>
      <c r="F30" s="9" t="s">
        <v>21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72.260000000000005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50</v>
      </c>
      <c r="D32" s="18">
        <v>41.2</v>
      </c>
      <c r="E32" s="10">
        <v>3299</v>
      </c>
      <c r="F32" s="9" t="s">
        <v>19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41.2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18</v>
      </c>
      <c r="D34" s="18">
        <v>674.46</v>
      </c>
      <c r="E34" s="10">
        <v>3223</v>
      </c>
      <c r="F34" s="9" t="s">
        <v>53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674.46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27</v>
      </c>
      <c r="D36" s="18">
        <v>24.96</v>
      </c>
      <c r="E36" s="10">
        <v>3224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24.96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24</v>
      </c>
      <c r="D38" s="18">
        <v>34.049999999999997</v>
      </c>
      <c r="E38" s="10">
        <v>3299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34.049999999999997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61</v>
      </c>
      <c r="D40" s="18">
        <v>117</v>
      </c>
      <c r="E40" s="10">
        <v>3213</v>
      </c>
      <c r="F40" s="9" t="s">
        <v>62</v>
      </c>
      <c r="G40" s="27" t="s">
        <v>14</v>
      </c>
    </row>
    <row r="41" spans="1:7" x14ac:dyDescent="0.25">
      <c r="A41" s="9"/>
      <c r="B41" s="14"/>
      <c r="C41" s="10"/>
      <c r="D41" s="18">
        <v>180</v>
      </c>
      <c r="E41" s="10">
        <v>3221</v>
      </c>
      <c r="F41" s="9" t="s">
        <v>63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SUM(D40:D41)</f>
        <v>297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27</v>
      </c>
      <c r="D43" s="18">
        <v>315.58</v>
      </c>
      <c r="E43" s="10">
        <v>3234</v>
      </c>
      <c r="F43" s="9" t="s">
        <v>43</v>
      </c>
      <c r="G43" s="27" t="s">
        <v>14</v>
      </c>
    </row>
    <row r="44" spans="1:7" x14ac:dyDescent="0.25">
      <c r="A44" s="9"/>
      <c r="B44" s="14"/>
      <c r="C44" s="10"/>
      <c r="D44" s="18">
        <v>1662</v>
      </c>
      <c r="E44" s="10">
        <v>3235</v>
      </c>
      <c r="F44" s="9" t="s">
        <v>66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1977.58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18</v>
      </c>
      <c r="D46" s="18">
        <v>137.88999999999999</v>
      </c>
      <c r="E46" s="10">
        <v>3299</v>
      </c>
      <c r="F46" s="9" t="s">
        <v>19</v>
      </c>
      <c r="G46" s="27" t="s">
        <v>14</v>
      </c>
    </row>
    <row r="47" spans="1:7" x14ac:dyDescent="0.25">
      <c r="A47" s="9"/>
      <c r="B47" s="14"/>
      <c r="C47" s="10"/>
      <c r="D47" s="18">
        <v>2371.21</v>
      </c>
      <c r="E47" s="10">
        <v>4226</v>
      </c>
      <c r="F47" s="9" t="s">
        <v>35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2509.1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24</v>
      </c>
      <c r="D49" s="18">
        <v>22312.5</v>
      </c>
      <c r="E49" s="10">
        <v>3237</v>
      </c>
      <c r="F49" s="9" t="s">
        <v>71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22312.5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74</v>
      </c>
      <c r="D51" s="18">
        <v>83.89</v>
      </c>
      <c r="E51" s="10">
        <v>3239</v>
      </c>
      <c r="F51" s="9" t="s">
        <v>40</v>
      </c>
      <c r="G51" s="27" t="s">
        <v>14</v>
      </c>
    </row>
    <row r="52" spans="1:7" x14ac:dyDescent="0.25">
      <c r="A52" s="9"/>
      <c r="B52" s="14"/>
      <c r="C52" s="10"/>
      <c r="D52" s="18">
        <v>17146.79</v>
      </c>
      <c r="E52" s="10">
        <v>3722</v>
      </c>
      <c r="F52" s="9" t="s">
        <v>20</v>
      </c>
      <c r="G52" s="28" t="s">
        <v>14</v>
      </c>
    </row>
    <row r="53" spans="1:7" x14ac:dyDescent="0.25">
      <c r="A53" s="9"/>
      <c r="B53" s="14"/>
      <c r="C53" s="10"/>
      <c r="D53" s="18">
        <v>3463.66</v>
      </c>
      <c r="E53" s="10">
        <v>4241</v>
      </c>
      <c r="F53" s="9" t="s">
        <v>21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SUM(D51:D53)</f>
        <v>20694.34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77</v>
      </c>
      <c r="D55" s="18">
        <v>294.48</v>
      </c>
      <c r="E55" s="10">
        <v>4227</v>
      </c>
      <c r="F55" s="9" t="s">
        <v>78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294.48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27</v>
      </c>
      <c r="D57" s="18">
        <v>627.35</v>
      </c>
      <c r="E57" s="10">
        <v>3234</v>
      </c>
      <c r="F57" s="9" t="s">
        <v>43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627.35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18</v>
      </c>
      <c r="D59" s="18">
        <v>253.11</v>
      </c>
      <c r="E59" s="10">
        <v>3722</v>
      </c>
      <c r="F59" s="9" t="s">
        <v>20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253.11</v>
      </c>
      <c r="E60" s="23"/>
      <c r="F60" s="25"/>
      <c r="G60" s="26"/>
    </row>
    <row r="61" spans="1:7" x14ac:dyDescent="0.25">
      <c r="A61" s="9" t="s">
        <v>83</v>
      </c>
      <c r="B61" s="14" t="s">
        <v>84</v>
      </c>
      <c r="C61" s="10" t="s">
        <v>27</v>
      </c>
      <c r="D61" s="18">
        <v>254.19</v>
      </c>
      <c r="E61" s="10">
        <v>3234</v>
      </c>
      <c r="F61" s="9" t="s">
        <v>43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254.19</v>
      </c>
      <c r="E62" s="23"/>
      <c r="F62" s="25"/>
      <c r="G62" s="26"/>
    </row>
    <row r="63" spans="1:7" x14ac:dyDescent="0.25">
      <c r="A63" s="9" t="s">
        <v>85</v>
      </c>
      <c r="B63" s="14" t="s">
        <v>86</v>
      </c>
      <c r="C63" s="10" t="s">
        <v>87</v>
      </c>
      <c r="D63" s="18">
        <v>26.93</v>
      </c>
      <c r="E63" s="10">
        <v>3222</v>
      </c>
      <c r="F63" s="9" t="s">
        <v>88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26.93</v>
      </c>
      <c r="E64" s="23"/>
      <c r="F64" s="25"/>
      <c r="G64" s="26"/>
    </row>
    <row r="65" spans="1:7" x14ac:dyDescent="0.25">
      <c r="A65" s="9"/>
      <c r="B65" s="14"/>
      <c r="C65" s="10"/>
      <c r="D65" s="18"/>
      <c r="E65" s="10"/>
      <c r="F65" s="9"/>
      <c r="G65" s="27"/>
    </row>
    <row r="66" spans="1:7" x14ac:dyDescent="0.25">
      <c r="A66" s="9"/>
      <c r="B66" s="14"/>
      <c r="C66" s="10"/>
      <c r="D66" s="18">
        <v>131203.32</v>
      </c>
      <c r="E66" s="10">
        <v>3111</v>
      </c>
      <c r="F66" s="9" t="s">
        <v>89</v>
      </c>
      <c r="G66" s="28" t="s">
        <v>14</v>
      </c>
    </row>
    <row r="67" spans="1:7" x14ac:dyDescent="0.25">
      <c r="A67" s="9"/>
      <c r="B67" s="14"/>
      <c r="C67" s="10"/>
      <c r="D67" s="18">
        <v>6936.91</v>
      </c>
      <c r="E67" s="10">
        <v>3121</v>
      </c>
      <c r="F67" s="9" t="s">
        <v>90</v>
      </c>
      <c r="G67" s="28" t="s">
        <v>14</v>
      </c>
    </row>
    <row r="68" spans="1:7" x14ac:dyDescent="0.25">
      <c r="A68" s="9"/>
      <c r="B68" s="14"/>
      <c r="C68" s="10"/>
      <c r="D68" s="18">
        <v>21648.54</v>
      </c>
      <c r="E68" s="10">
        <v>3132</v>
      </c>
      <c r="F68" s="9" t="s">
        <v>91</v>
      </c>
      <c r="G68" s="28" t="s">
        <v>14</v>
      </c>
    </row>
    <row r="69" spans="1:7" x14ac:dyDescent="0.25">
      <c r="A69" s="9"/>
      <c r="B69" s="14"/>
      <c r="C69" s="10"/>
      <c r="D69" s="18"/>
      <c r="E69" s="10"/>
      <c r="F69" s="9"/>
      <c r="G69" s="28"/>
    </row>
    <row r="70" spans="1:7" x14ac:dyDescent="0.25">
      <c r="A70" s="9"/>
      <c r="B70" s="14"/>
      <c r="C70" s="10"/>
      <c r="D70" s="18"/>
      <c r="E70" s="10"/>
      <c r="F70" s="9"/>
      <c r="G70" s="28"/>
    </row>
    <row r="71" spans="1:7" x14ac:dyDescent="0.25">
      <c r="A71" s="9"/>
      <c r="B71" s="14"/>
      <c r="C71" s="10"/>
      <c r="D71" s="18"/>
      <c r="E71" s="10"/>
      <c r="F71" s="9"/>
      <c r="G71" s="28"/>
    </row>
    <row r="72" spans="1:7" x14ac:dyDescent="0.25">
      <c r="A72" s="9"/>
      <c r="B72" s="14"/>
      <c r="C72" s="10"/>
      <c r="D72" s="18"/>
      <c r="E72" s="10"/>
      <c r="F72" s="9"/>
      <c r="G72" s="28"/>
    </row>
    <row r="73" spans="1:7" x14ac:dyDescent="0.25">
      <c r="A73" s="9"/>
      <c r="B73" s="14"/>
      <c r="C73" s="10"/>
      <c r="D73" s="18"/>
      <c r="E73" s="10"/>
      <c r="F73" s="9"/>
      <c r="G73" s="28"/>
    </row>
    <row r="74" spans="1:7" x14ac:dyDescent="0.25">
      <c r="A74" s="9"/>
      <c r="B74" s="14"/>
      <c r="C74" s="10"/>
      <c r="D74" s="18">
        <v>218.1</v>
      </c>
      <c r="E74" s="10">
        <v>3211</v>
      </c>
      <c r="F74" s="9" t="s">
        <v>92</v>
      </c>
      <c r="G74" s="28" t="s">
        <v>14</v>
      </c>
    </row>
    <row r="75" spans="1:7" x14ac:dyDescent="0.25">
      <c r="A75" s="9"/>
      <c r="B75" s="14"/>
      <c r="C75" s="10"/>
      <c r="D75" s="18">
        <v>840</v>
      </c>
      <c r="E75" s="10">
        <v>3211</v>
      </c>
      <c r="F75" s="9" t="s">
        <v>92</v>
      </c>
      <c r="G75" s="28" t="s">
        <v>14</v>
      </c>
    </row>
    <row r="76" spans="1:7" x14ac:dyDescent="0.25">
      <c r="A76" s="9"/>
      <c r="B76" s="14"/>
      <c r="C76" s="10"/>
      <c r="D76" s="18">
        <v>1058.0999999999999</v>
      </c>
      <c r="E76" s="10">
        <v>3211</v>
      </c>
      <c r="F76" s="9" t="s">
        <v>92</v>
      </c>
      <c r="G76" s="28" t="s">
        <v>14</v>
      </c>
    </row>
    <row r="77" spans="1:7" x14ac:dyDescent="0.25">
      <c r="A77" s="9"/>
      <c r="B77" s="14"/>
      <c r="C77" s="10"/>
      <c r="D77" s="18">
        <v>3586.07</v>
      </c>
      <c r="E77" s="10">
        <v>3212</v>
      </c>
      <c r="F77" s="9" t="s">
        <v>93</v>
      </c>
      <c r="G77" s="28" t="s">
        <v>14</v>
      </c>
    </row>
    <row r="78" spans="1:7" x14ac:dyDescent="0.25">
      <c r="A78" s="9"/>
      <c r="B78" s="14"/>
      <c r="C78" s="10"/>
      <c r="D78" s="18">
        <v>52.5</v>
      </c>
      <c r="E78" s="10">
        <v>3299</v>
      </c>
      <c r="F78" s="9" t="s">
        <v>19</v>
      </c>
      <c r="G78" s="28" t="s">
        <v>14</v>
      </c>
    </row>
    <row r="79" spans="1:7" ht="21" customHeight="1" thickBot="1" x14ac:dyDescent="0.3">
      <c r="A79" s="21" t="s">
        <v>15</v>
      </c>
      <c r="B79" s="22"/>
      <c r="C79" s="23"/>
      <c r="D79" s="24">
        <f>SUM(D65:D78)</f>
        <v>165543.54000000004</v>
      </c>
      <c r="E79" s="23"/>
      <c r="F79" s="25"/>
      <c r="G79" s="26"/>
    </row>
    <row r="80" spans="1:7" ht="15.75" thickBot="1" x14ac:dyDescent="0.3">
      <c r="A80" s="29" t="s">
        <v>94</v>
      </c>
      <c r="B80" s="30"/>
      <c r="C80" s="31"/>
      <c r="D80" s="32">
        <f>SUM(D8,D12,D14,D16,D19,D21,D23,D25,D27,D29,D31,D33,D35,D37,D39,D42,D45,D48,D50,D54,D56,D58,D60,D62,D64,D79)</f>
        <v>227503.13000000003</v>
      </c>
      <c r="E80" s="31"/>
      <c r="F80" s="33"/>
      <c r="G80" s="34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2025-11-10T08:15:51Z</dcterms:modified>
</cp:coreProperties>
</file>