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82" i="1" s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<sst xmlns="http://schemas.openxmlformats.org/spreadsheetml/2006/main" count="204" uniqueCount="95">
  <si>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</si>
  <si>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</si>
  <si>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</si>
  <si>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</si>
  <si>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</si>
  <si>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</si>
  <si>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</si>
  <si>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</si>
  <si>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</si>
  <si>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01.03.2026 Do 31.03.2026</t>
  </si>
  <si>
    <t>NERETVANSKO-PRIMORSKO-VRGORSKI VODOVOD d.o.o.</t>
  </si>
  <si>
    <t>98244558721</t>
  </si>
  <si>
    <t>PLOČE</t>
  </si>
  <si>
    <t>KOMUNALNE USLUGE</t>
  </si>
  <si>
    <t xml:space="preserve">OŠ  VLADIMIR NAZOR </t>
  </si>
  <si>
    <t>Ukupno:</t>
  </si>
  <si>
    <t>HUROŠ- UDRUGA RAVNATELJA</t>
  </si>
  <si>
    <t>97748123085</t>
  </si>
  <si>
    <t>ZAGREB</t>
  </si>
  <si>
    <t>ČLANARINE</t>
  </si>
  <si>
    <t>ČAZMATRANS PROMET d.o.o.</t>
  </si>
  <si>
    <t>96107776452</t>
  </si>
  <si>
    <t>ČAZMA</t>
  </si>
  <si>
    <t>USLUGE TELEFONA, POŠTE I PRIJEVOZA</t>
  </si>
  <si>
    <t>HRVATSKA POŠTA</t>
  </si>
  <si>
    <t>87311810356</t>
  </si>
  <si>
    <t>FINA</t>
  </si>
  <si>
    <t>85821130368</t>
  </si>
  <si>
    <t>RAČUNALNE USLUGE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</si>
  <si>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</si>
  <si>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</si>
  <si>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</si>
  <si>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</si>
  <si>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</si>
  <si>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</si>
  <si>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</si>
  <si>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</si>
  <si>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PROJEKT</t>
  </si>
  <si>
    <t>78419671332</t>
  </si>
  <si>
    <t>MATERIJAL I SIROVINE</t>
  </si>
  <si>
    <t>AMADEUS  II d.o.o.</t>
  </si>
  <si>
    <t>78248871009</t>
  </si>
  <si>
    <t>OPUZEN</t>
  </si>
  <si>
    <t>OSTALI NESPOMENUTI RASHODI POSLOVANJA</t>
  </si>
  <si>
    <t>TISKARA GRAFO</t>
  </si>
  <si>
    <t>74781980895</t>
  </si>
  <si>
    <t>DRUŠTVO ENERGETIČARA SPLIT</t>
  </si>
  <si>
    <t>66345182652</t>
  </si>
  <si>
    <t>STRUČNO USAVRŠAVANJE ZAPOSLENIKA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</si>
  <si>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</si>
  <si>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</si>
  <si>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</si>
  <si>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</si>
  <si>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</si>
  <si>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</si>
  <si>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KONZUM</t>
  </si>
  <si>
    <t>622226620908</t>
  </si>
  <si>
    <t>ALCA</t>
  </si>
  <si>
    <t>58353015102</t>
  </si>
  <si>
    <t>UREDSKI MATERIJAL I OSTALI MATERIJALNI RASHODI</t>
  </si>
  <si>
    <t>SJEME d.o.o.</t>
  </si>
  <si>
    <t>52650953128</t>
  </si>
  <si>
    <t>HEP ELEKTRA d.o.o.</t>
  </si>
  <si>
    <t>46830600751</t>
  </si>
  <si>
    <t>KOMUNALNO ODRŽAVANJE</t>
  </si>
  <si>
    <t>44270699963</t>
  </si>
  <si>
    <t>ZAKUPNINE I NAJAMNINE</t>
  </si>
  <si>
    <t>PEKARA " PLOČE "</t>
  </si>
  <si>
    <t>41765831453</t>
  </si>
  <si>
    <t>NAKLADA KOSINJ</t>
  </si>
  <si>
    <t>26853748349</t>
  </si>
  <si>
    <t>TRGOVINA PETICA</t>
  </si>
  <si>
    <t>26621941050</t>
  </si>
  <si>
    <t>METKOVIĆ</t>
  </si>
  <si>
    <t>LIBUSOFT CICOM d.o.o.</t>
  </si>
  <si>
    <t>14506572540</t>
  </si>
  <si>
    <t>DRŽAVNI PRORAČUN</t>
  </si>
  <si>
    <t>11111111111</t>
  </si>
  <si>
    <t>Pristojbe i naknade</t>
  </si>
  <si>
    <t>PRESTIGE</t>
  </si>
  <si>
    <t>06935288183</t>
  </si>
  <si>
    <t>TEDI DOO</t>
  </si>
  <si>
    <t>05614216244</t>
  </si>
  <si>
    <t>STUDENAC D.O.O.</t>
  </si>
  <si>
    <t>02023029348</t>
  </si>
  <si>
    <t>OMIŠ</t>
  </si>
  <si>
    <t>SAVEZ ENERGETIČARA HRVATSKE</t>
  </si>
  <si>
    <t>-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</si>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</sst>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5" zoomScaleNormal="100" workbookViewId="0">
      <selection activeCell="C74" sqref="C7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276.39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276.39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5708.75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5708.75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23.18</v>
      </c>
      <c r="E13" s="10">
        <v>3231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23.18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5.66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5.66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174.22</v>
      </c>
      <c r="E17" s="10">
        <v>3238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174.22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162.59</v>
      </c>
      <c r="E19" s="10">
        <v>3239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162.59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168.54</v>
      </c>
      <c r="E21" s="10">
        <v>3231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168.54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107.29</v>
      </c>
      <c r="E23" s="10">
        <v>3222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107.29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32</v>
      </c>
      <c r="E25" s="10">
        <v>3299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55</v>
      </c>
      <c r="E27" s="10">
        <v>3239</v>
      </c>
      <c r="F27" s="9" t="s">
        <v>34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31</v>
      </c>
      <c r="D29" s="18">
        <v>375</v>
      </c>
      <c r="E29" s="10">
        <v>3213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375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18</v>
      </c>
      <c r="D31" s="18">
        <v>1462.87</v>
      </c>
      <c r="E31" s="10">
        <v>3223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1462.87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23.6</v>
      </c>
      <c r="E33" s="10">
        <v>3224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23.6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30.42</v>
      </c>
      <c r="E35" s="10">
        <v>3222</v>
      </c>
      <c r="F35" s="9" t="s">
        <v>39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30.42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18</v>
      </c>
      <c r="D37" s="18">
        <v>411.78</v>
      </c>
      <c r="E37" s="10">
        <v>3221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411.78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31</v>
      </c>
      <c r="D39" s="18">
        <v>79.5</v>
      </c>
      <c r="E39" s="10">
        <v>3224</v>
      </c>
      <c r="F39" s="9" t="s">
        <v>54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79.5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295.8</v>
      </c>
      <c r="E41" s="10">
        <v>3223</v>
      </c>
      <c r="F41" s="9" t="s">
        <v>51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295.8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315.58</v>
      </c>
      <c r="E43" s="10">
        <v>3234</v>
      </c>
      <c r="F43" s="9" t="s">
        <v>13</v>
      </c>
      <c r="G43" s="27" t="s">
        <v>14</v>
      </c>
    </row>
    <row r="44" spans="1:7" x14ac:dyDescent="0.25">
      <c r="A44" s="9"/>
      <c r="B44" s="14"/>
      <c r="C44" s="10"/>
      <c r="D44" s="18">
        <v>1211.8800000000001</v>
      </c>
      <c r="E44" s="10">
        <v>3235</v>
      </c>
      <c r="F44" s="9" t="s">
        <v>66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1527.46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11350.22</v>
      </c>
      <c r="E46" s="10">
        <v>3222</v>
      </c>
      <c r="F46" s="9" t="s">
        <v>39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11350.22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18</v>
      </c>
      <c r="D48" s="18">
        <v>32.97</v>
      </c>
      <c r="E48" s="10">
        <v>3221</v>
      </c>
      <c r="F48" s="9" t="s">
        <v>59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32.97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79.06</v>
      </c>
      <c r="E50" s="10">
        <v>3239</v>
      </c>
      <c r="F50" s="9" t="s">
        <v>34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79.06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18</v>
      </c>
      <c r="D52" s="18">
        <v>77.62</v>
      </c>
      <c r="E52" s="10">
        <v>3238</v>
      </c>
      <c r="F52" s="9" t="s">
        <v>28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77.62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18</v>
      </c>
      <c r="D54" s="18">
        <v>49</v>
      </c>
      <c r="E54" s="10">
        <v>3295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49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12</v>
      </c>
      <c r="D56" s="18">
        <v>83.7</v>
      </c>
      <c r="E56" s="10">
        <v>3221</v>
      </c>
      <c r="F56" s="9" t="s">
        <v>59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83.7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12</v>
      </c>
      <c r="D58" s="18">
        <v>14.3</v>
      </c>
      <c r="E58" s="10">
        <v>3221</v>
      </c>
      <c r="F58" s="9" t="s">
        <v>59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14.3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85</v>
      </c>
      <c r="D60" s="18">
        <v>105.94</v>
      </c>
      <c r="E60" s="10">
        <v>3221</v>
      </c>
      <c r="F60" s="9" t="s">
        <v>59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105.94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18</v>
      </c>
      <c r="D62" s="18">
        <v>53.75</v>
      </c>
      <c r="E62" s="10">
        <v>3295</v>
      </c>
      <c r="F62" s="9" t="s">
        <v>78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53.75</v>
      </c>
      <c r="E63" s="23"/>
      <c r="F63" s="25"/>
      <c r="G63" s="26"/>
    </row>
    <row r="64" spans="1:7" x14ac:dyDescent="0.25">
      <c r="A64" s="9"/>
      <c r="B64" s="14"/>
      <c r="C64" s="10"/>
      <c r="D64" s="18">
        <v>98472.51</v>
      </c>
      <c r="E64" s="10">
        <v>3111</v>
      </c>
      <c r="F64" s="9" t="s">
        <v>88</v>
      </c>
      <c r="G64" s="27" t="s">
        <v>14</v>
      </c>
    </row>
    <row r="65" spans="1:7" x14ac:dyDescent="0.25">
      <c r="A65" s="9"/>
      <c r="B65" s="14"/>
      <c r="C65" s="10"/>
      <c r="D65" s="18">
        <v>135710.60999999999</v>
      </c>
      <c r="E65" s="10">
        <v>3111</v>
      </c>
      <c r="F65" s="9" t="s">
        <v>88</v>
      </c>
      <c r="G65" s="28" t="s">
        <v>14</v>
      </c>
    </row>
    <row r="66" spans="1:7" x14ac:dyDescent="0.25">
      <c r="A66" s="9"/>
      <c r="B66" s="14"/>
      <c r="C66" s="10"/>
      <c r="D66" s="18">
        <v>441.44</v>
      </c>
      <c r="E66" s="10">
        <v>3121</v>
      </c>
      <c r="F66" s="9" t="s">
        <v>89</v>
      </c>
      <c r="G66" s="28" t="s">
        <v>14</v>
      </c>
    </row>
    <row r="67" spans="1:7" x14ac:dyDescent="0.25">
      <c r="A67" s="9"/>
      <c r="B67" s="14"/>
      <c r="C67" s="10"/>
      <c r="D67" s="18"/>
      <c r="E67" s="10"/>
      <c r="F67" s="9"/>
      <c r="G67" s="28"/>
    </row>
    <row r="68" spans="1:7" x14ac:dyDescent="0.25">
      <c r="A68" s="9"/>
      <c r="B68" s="14"/>
      <c r="C68" s="10"/>
      <c r="D68" s="18">
        <v>22392.22</v>
      </c>
      <c r="E68" s="10">
        <v>3132</v>
      </c>
      <c r="F68" s="9" t="s">
        <v>90</v>
      </c>
      <c r="G68" s="28" t="s">
        <v>14</v>
      </c>
    </row>
    <row r="69" spans="1:7" x14ac:dyDescent="0.25">
      <c r="A69" s="9"/>
      <c r="B69" s="14"/>
      <c r="C69" s="10"/>
      <c r="D69" s="18"/>
      <c r="E69" s="10"/>
      <c r="F69" s="9"/>
      <c r="G69" s="28"/>
    </row>
    <row r="70" spans="1:7" ht="0.75" customHeight="1" x14ac:dyDescent="0.25">
      <c r="A70" s="9"/>
      <c r="B70" s="14"/>
      <c r="C70" s="10"/>
      <c r="D70" s="18"/>
      <c r="E70" s="10"/>
      <c r="F70" s="9"/>
      <c r="G70" s="28"/>
    </row>
    <row r="71" spans="1:7" hidden="1" x14ac:dyDescent="0.25">
      <c r="A71" s="9"/>
      <c r="B71" s="14"/>
      <c r="C71" s="10"/>
      <c r="D71" s="18"/>
      <c r="E71" s="10"/>
      <c r="F71" s="9"/>
      <c r="G71" s="28"/>
    </row>
    <row r="72" spans="1:7" hidden="1" x14ac:dyDescent="0.25">
      <c r="A72" s="9"/>
      <c r="B72" s="14"/>
      <c r="C72" s="10"/>
      <c r="D72" s="18"/>
      <c r="E72" s="10"/>
      <c r="F72" s="9"/>
      <c r="G72" s="28"/>
    </row>
    <row r="73" spans="1:7" x14ac:dyDescent="0.25">
      <c r="A73" s="9"/>
      <c r="B73" s="14"/>
      <c r="C73" s="10"/>
      <c r="D73" s="18"/>
      <c r="E73" s="10"/>
      <c r="F73" s="9"/>
      <c r="G73" s="28"/>
    </row>
    <row r="74" spans="1:7" x14ac:dyDescent="0.25">
      <c r="A74" s="9"/>
      <c r="B74" s="14"/>
      <c r="C74" s="10"/>
      <c r="D74" s="18">
        <v>140.19999999999999</v>
      </c>
      <c r="E74" s="10">
        <v>3211</v>
      </c>
      <c r="F74" s="9" t="s">
        <v>91</v>
      </c>
      <c r="G74" s="28" t="s">
        <v>14</v>
      </c>
    </row>
    <row r="75" spans="1:7" x14ac:dyDescent="0.25">
      <c r="A75" s="9"/>
      <c r="B75" s="14"/>
      <c r="C75" s="10"/>
      <c r="D75" s="18">
        <v>345</v>
      </c>
      <c r="E75" s="10">
        <v>3211</v>
      </c>
      <c r="F75" s="9" t="s">
        <v>91</v>
      </c>
      <c r="G75" s="28" t="s">
        <v>14</v>
      </c>
    </row>
    <row r="76" spans="1:7" x14ac:dyDescent="0.25">
      <c r="A76" s="9"/>
      <c r="B76" s="14"/>
      <c r="C76" s="10"/>
      <c r="D76" s="18">
        <v>485.2</v>
      </c>
      <c r="E76" s="10">
        <v>3211</v>
      </c>
      <c r="F76" s="9" t="s">
        <v>91</v>
      </c>
      <c r="G76" s="28" t="s">
        <v>14</v>
      </c>
    </row>
    <row r="77" spans="1:7" x14ac:dyDescent="0.25">
      <c r="A77" s="9"/>
      <c r="B77" s="14"/>
      <c r="C77" s="10"/>
      <c r="D77" s="18">
        <v>3993.22</v>
      </c>
      <c r="E77" s="10">
        <v>3212</v>
      </c>
      <c r="F77" s="9" t="s">
        <v>92</v>
      </c>
      <c r="G77" s="28" t="s">
        <v>14</v>
      </c>
    </row>
    <row r="78" spans="1:7" x14ac:dyDescent="0.25">
      <c r="A78" s="9"/>
      <c r="B78" s="14"/>
      <c r="C78" s="10"/>
      <c r="D78" s="18">
        <v>4167.01</v>
      </c>
      <c r="E78" s="10">
        <v>3212</v>
      </c>
      <c r="F78" s="9" t="s">
        <v>92</v>
      </c>
      <c r="G78" s="28" t="s">
        <v>14</v>
      </c>
    </row>
    <row r="79" spans="1:7" x14ac:dyDescent="0.25">
      <c r="A79" s="9"/>
      <c r="B79" s="14"/>
      <c r="C79" s="10"/>
      <c r="D79" s="18">
        <v>64.8</v>
      </c>
      <c r="E79" s="10">
        <v>3214</v>
      </c>
      <c r="F79" s="9" t="s">
        <v>93</v>
      </c>
      <c r="G79" s="28" t="s">
        <v>14</v>
      </c>
    </row>
    <row r="80" spans="1:7" x14ac:dyDescent="0.25">
      <c r="A80" s="9"/>
      <c r="B80" s="14"/>
      <c r="C80" s="10"/>
      <c r="D80" s="18">
        <v>630</v>
      </c>
      <c r="E80" s="10">
        <v>3295</v>
      </c>
      <c r="F80" s="9" t="s">
        <v>78</v>
      </c>
      <c r="G80" s="28" t="s">
        <v>14</v>
      </c>
    </row>
    <row r="81" spans="1:7" ht="21" customHeight="1" thickBot="1" x14ac:dyDescent="0.3">
      <c r="A81" s="21" t="s">
        <v>15</v>
      </c>
      <c r="B81" s="22"/>
      <c r="C81" s="23"/>
      <c r="D81" s="24">
        <f>SUM(D64:D80)</f>
        <v>266842.21000000002</v>
      </c>
      <c r="E81" s="23"/>
      <c r="F81" s="25"/>
      <c r="G81" s="26"/>
    </row>
    <row r="82" spans="1:7" ht="15.75" thickBot="1" x14ac:dyDescent="0.3">
      <c r="A82" s="29" t="s">
        <v>94</v>
      </c>
      <c r="B82" s="30"/>
      <c r="C82" s="31"/>
      <c r="D82" s="32">
        <f>SUM(D8,D10,D12,D14,D16,D18,D20,D22,D24,D26,D28,D30,D32,D34,D36,D38,D40,D42,D45,D47,D49,D51,D53,D55,D57,D59,D61,D63,D81)</f>
        <v>289678.82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2026-04-21T09:14:53Z</dcterms:modified>
</cp:coreProperties>
</file>