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8" i="1" s="1"/>
  <c r="D61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<sst xmlns="http://schemas.openxmlformats.org/spreadsheetml/2006/main" count="190" uniqueCount="92">
  <si>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</si>
  <si>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</si>
  <si>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</si>
  <si>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</si>
  <si>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</si>
  <si>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</si>
  <si>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</si>
  <si>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</si>
  <si>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</si>
  <si>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01.05.2026 Do 31.05.2026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</si>
  <si>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</si>
  <si>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</si>
  <si>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</si>
  <si>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</si>
  <si>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</si>
  <si>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</si>
  <si>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ČAZMATRANS PROMET d.o.o.</t>
  </si>
  <si>
    <t>96107776452</t>
  </si>
  <si>
    <t>ČAZMA</t>
  </si>
  <si>
    <t>USLUGE TELEFONA, POŠTE I PRIJEVOZA</t>
  </si>
  <si>
    <t>HRVATSKA POŠTA</t>
  </si>
  <si>
    <t>87311810356</t>
  </si>
  <si>
    <t>FINA</t>
  </si>
  <si>
    <t>85821130368</t>
  </si>
  <si>
    <t>ZAGREB</t>
  </si>
  <si>
    <t>RAČUNALNE USLUGE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</si>
  <si>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</si>
  <si>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</si>
  <si>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</si>
  <si>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</si>
  <si>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</si>
  <si>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</si>
  <si>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</si>
  <si>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</si>
  <si>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AMADEUS  II d.o.o.</t>
  </si>
  <si>
    <t>78248871009</t>
  </si>
  <si>
    <t>OPUZEN</t>
  </si>
  <si>
    <t>MATERIJAL I DIJELOVI ZA TEKUĆE I INVESTICIJSKO ODRŽAVANJE</t>
  </si>
  <si>
    <t>OSTALI NESPOMENUTI RASHODI POSLOVANJA</t>
  </si>
  <si>
    <t>CVJEĆARA ŠESTICA</t>
  </si>
  <si>
    <t>76514534931</t>
  </si>
  <si>
    <t>PETROL D.O.O.</t>
  </si>
  <si>
    <t>75550985023</t>
  </si>
  <si>
    <t>ENERGIJA</t>
  </si>
  <si>
    <t>PRIMAT LOGISTIKA d.o.o.</t>
  </si>
  <si>
    <t>64645054565</t>
  </si>
  <si>
    <t>Hrvatski Leskovac</t>
  </si>
  <si>
    <t>USLUGE TEKUĆEG I INVESTICIJSKOG ODRŽAVANJA</t>
  </si>
  <si>
    <t>HEP OPSKRBA</t>
  </si>
  <si>
    <t>63073332379</t>
  </si>
  <si>
    <t>TONI CO-OP</t>
  </si>
  <si>
    <t>63031660987</t>
  </si>
  <si>
    <t>ALCA</t>
  </si>
  <si>
    <t>58353015102</t>
  </si>
  <si>
    <t>UREDSKI MATERIJAL I OSTALI MATERIJALNI RASHODI</t>
  </si>
  <si>
    <t>SJEME d.o.o.</t>
  </si>
  <si>
    <t>52650953128</t>
  </si>
  <si>
    <t>LJEKARNA DRAŽENOVIĆ</t>
  </si>
  <si>
    <t>47564003813</t>
  </si>
  <si>
    <t>HEP ELEKTRA d.o.o.</t>
  </si>
  <si>
    <t>46830600751</t>
  </si>
  <si>
    <t>POSLOVNI EDUKATOR D.O.O.</t>
  </si>
  <si>
    <t>45065170578</t>
  </si>
  <si>
    <t>KAŠTEL KAMBELOVAC</t>
  </si>
  <si>
    <t>STRUČNO USAVRŠAVANJE ZAPOSLENIKA</t>
  </si>
  <si>
    <t>KOMUNALNO ODRŽAVANJE</t>
  </si>
  <si>
    <t>44270699963</t>
  </si>
  <si>
    <t>ZAKUPNINE I NAJAMNINE</t>
  </si>
  <si>
    <t>TRGOVINA PETICA</t>
  </si>
  <si>
    <t>26621941050</t>
  </si>
  <si>
    <t>METKOVIĆ</t>
  </si>
  <si>
    <t>GRAD PLOČE</t>
  </si>
  <si>
    <t>15429488788</t>
  </si>
  <si>
    <t>LIBUSOFT CICOM d.o.o.</t>
  </si>
  <si>
    <t>14506572540</t>
  </si>
  <si>
    <t>NATALIJA DOICHINOVICH</t>
  </si>
  <si>
    <t>111111111111</t>
  </si>
  <si>
    <t>BEOGRAD</t>
  </si>
  <si>
    <t>PRESTIGE</t>
  </si>
  <si>
    <t>06935288183</t>
  </si>
  <si>
    <t>TEDI DOO</t>
  </si>
  <si>
    <t>05614216244</t>
  </si>
  <si>
    <t>STUDENAC D.O.O.</t>
  </si>
  <si>
    <t>02023029348</t>
  </si>
  <si>
    <t>OMIŠ</t>
  </si>
  <si>
    <t>MATERIJAL I SIROVINE</t>
  </si>
  <si>
    <t>PLAĆE ZA REDOVAN RAD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</si>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</sst>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B53" sqref="B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158.38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158.38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5137.88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5137.88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75.319999999999993</v>
      </c>
      <c r="E11" s="10">
        <v>3231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75.319999999999993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5.66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5.66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174.22</v>
      </c>
      <c r="E15" s="10">
        <v>3238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174.22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24</v>
      </c>
      <c r="D17" s="18">
        <v>162.59</v>
      </c>
      <c r="E17" s="10">
        <v>3239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162.59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24</v>
      </c>
      <c r="D19" s="18">
        <v>164.51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164.51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13.5</v>
      </c>
      <c r="E21" s="10">
        <v>3224</v>
      </c>
      <c r="F21" s="9" t="s">
        <v>37</v>
      </c>
      <c r="G21" s="27" t="s">
        <v>14</v>
      </c>
    </row>
    <row r="22" spans="1:7" x14ac:dyDescent="0.25">
      <c r="A22" s="9"/>
      <c r="B22" s="14"/>
      <c r="C22" s="10"/>
      <c r="D22" s="18">
        <v>32</v>
      </c>
      <c r="E22" s="10">
        <v>3299</v>
      </c>
      <c r="F22" s="9" t="s">
        <v>38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45.5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18</v>
      </c>
      <c r="E24" s="10">
        <v>3299</v>
      </c>
      <c r="F24" s="9" t="s">
        <v>38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18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24</v>
      </c>
      <c r="D26" s="18">
        <v>3621.18</v>
      </c>
      <c r="E26" s="10">
        <v>3223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3621.18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7214.38</v>
      </c>
      <c r="E28" s="10">
        <v>3232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7214.38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24</v>
      </c>
      <c r="D30" s="18">
        <v>591.88</v>
      </c>
      <c r="E30" s="10">
        <v>3223</v>
      </c>
      <c r="F30" s="9" t="s">
        <v>43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591.88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41.8</v>
      </c>
      <c r="E32" s="10">
        <v>3224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41.8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24</v>
      </c>
      <c r="D34" s="18">
        <v>425.59</v>
      </c>
      <c r="E34" s="10">
        <v>3221</v>
      </c>
      <c r="F34" s="9" t="s">
        <v>54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425.59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28</v>
      </c>
      <c r="D36" s="18">
        <v>31.39</v>
      </c>
      <c r="E36" s="10">
        <v>3224</v>
      </c>
      <c r="F36" s="9" t="s">
        <v>37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31.39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13.7</v>
      </c>
      <c r="E38" s="10">
        <v>3221</v>
      </c>
      <c r="F38" s="9" t="s">
        <v>54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13.7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12</v>
      </c>
      <c r="D40" s="18">
        <v>94.48</v>
      </c>
      <c r="E40" s="10">
        <v>3223</v>
      </c>
      <c r="F40" s="9" t="s">
        <v>43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94.48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270</v>
      </c>
      <c r="E42" s="10">
        <v>3213</v>
      </c>
      <c r="F42" s="9" t="s">
        <v>64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270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12</v>
      </c>
      <c r="D44" s="18">
        <v>461.58</v>
      </c>
      <c r="E44" s="10">
        <v>3234</v>
      </c>
      <c r="F44" s="9" t="s">
        <v>13</v>
      </c>
      <c r="G44" s="27" t="s">
        <v>14</v>
      </c>
    </row>
    <row r="45" spans="1:7" x14ac:dyDescent="0.25">
      <c r="A45" s="9"/>
      <c r="B45" s="14"/>
      <c r="C45" s="10"/>
      <c r="D45" s="18">
        <v>1869.75</v>
      </c>
      <c r="E45" s="10">
        <v>3235</v>
      </c>
      <c r="F45" s="9" t="s">
        <v>67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2331.33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83.4</v>
      </c>
      <c r="E47" s="10">
        <v>3239</v>
      </c>
      <c r="F47" s="9" t="s">
        <v>31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83.4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404.3</v>
      </c>
      <c r="E49" s="10">
        <v>3234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404.3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24</v>
      </c>
      <c r="D51" s="18">
        <v>37.46</v>
      </c>
      <c r="E51" s="10">
        <v>3238</v>
      </c>
      <c r="F51" s="9" t="s">
        <v>25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37.46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156</v>
      </c>
      <c r="E53" s="10">
        <v>3213</v>
      </c>
      <c r="F53" s="9" t="s">
        <v>64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156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12</v>
      </c>
      <c r="D55" s="18">
        <v>133.03</v>
      </c>
      <c r="E55" s="10">
        <v>3221</v>
      </c>
      <c r="F55" s="9" t="s">
        <v>54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133.03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4</v>
      </c>
      <c r="E57" s="10">
        <v>3221</v>
      </c>
      <c r="F57" s="9" t="s">
        <v>54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959.25</v>
      </c>
      <c r="E59" s="10">
        <v>3221</v>
      </c>
      <c r="F59" s="9" t="s">
        <v>54</v>
      </c>
      <c r="G59" s="27" t="s">
        <v>14</v>
      </c>
    </row>
    <row r="60" spans="1:7" x14ac:dyDescent="0.25">
      <c r="A60" s="9"/>
      <c r="B60" s="14"/>
      <c r="C60" s="10"/>
      <c r="D60" s="18">
        <v>45.03</v>
      </c>
      <c r="E60" s="10">
        <v>3222</v>
      </c>
      <c r="F60" s="9" t="s">
        <v>85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1004.28</v>
      </c>
      <c r="E61" s="23"/>
      <c r="F61" s="25"/>
      <c r="G61" s="26"/>
    </row>
    <row r="62" spans="1:7" x14ac:dyDescent="0.25">
      <c r="A62" s="9"/>
      <c r="B62" s="14"/>
      <c r="C62" s="10"/>
      <c r="D62" s="18"/>
      <c r="E62" s="10"/>
      <c r="F62" s="9"/>
      <c r="G62" s="27"/>
    </row>
    <row r="63" spans="1:7" x14ac:dyDescent="0.25">
      <c r="A63" s="9"/>
      <c r="B63" s="14"/>
      <c r="C63" s="10"/>
      <c r="D63" s="18">
        <v>142308.66</v>
      </c>
      <c r="E63" s="10">
        <v>3111</v>
      </c>
      <c r="F63" s="9" t="s">
        <v>86</v>
      </c>
      <c r="G63" s="28" t="s">
        <v>14</v>
      </c>
    </row>
    <row r="64" spans="1:7" x14ac:dyDescent="0.25">
      <c r="A64" s="9"/>
      <c r="B64" s="14"/>
      <c r="C64" s="10"/>
      <c r="D64" s="18"/>
      <c r="E64" s="10"/>
      <c r="F64" s="9"/>
      <c r="G64" s="28"/>
    </row>
    <row r="65" spans="1:7" x14ac:dyDescent="0.25">
      <c r="A65" s="9"/>
      <c r="B65" s="14"/>
      <c r="C65" s="10"/>
      <c r="D65" s="18">
        <v>23480.87</v>
      </c>
      <c r="E65" s="10">
        <v>3132</v>
      </c>
      <c r="F65" s="9" t="s">
        <v>87</v>
      </c>
      <c r="G65" s="28" t="s">
        <v>14</v>
      </c>
    </row>
    <row r="66" spans="1:7" x14ac:dyDescent="0.25">
      <c r="A66" s="9"/>
      <c r="B66" s="14"/>
      <c r="C66" s="10"/>
      <c r="D66" s="18"/>
      <c r="E66" s="10"/>
      <c r="F66" s="9"/>
      <c r="G66" s="28"/>
    </row>
    <row r="67" spans="1:7" ht="0.75" customHeight="1" x14ac:dyDescent="0.25">
      <c r="A67" s="9"/>
      <c r="B67" s="14"/>
      <c r="C67" s="10"/>
      <c r="D67" s="18"/>
      <c r="E67" s="10"/>
      <c r="F67" s="9"/>
      <c r="G67" s="28"/>
    </row>
    <row r="68" spans="1:7" hidden="1" x14ac:dyDescent="0.25">
      <c r="A68" s="9"/>
      <c r="B68" s="14"/>
      <c r="C68" s="10"/>
      <c r="D68" s="18"/>
      <c r="E68" s="10"/>
      <c r="F68" s="9"/>
      <c r="G68" s="28"/>
    </row>
    <row r="69" spans="1:7" hidden="1" x14ac:dyDescent="0.25">
      <c r="A69" s="9"/>
      <c r="B69" s="14"/>
      <c r="C69" s="10"/>
      <c r="D69" s="18"/>
      <c r="E69" s="10"/>
      <c r="F69" s="9"/>
      <c r="G69" s="28"/>
    </row>
    <row r="70" spans="1:7" x14ac:dyDescent="0.25">
      <c r="A70" s="9"/>
      <c r="B70" s="14"/>
      <c r="C70" s="10"/>
      <c r="D70" s="18">
        <v>368</v>
      </c>
      <c r="E70" s="10">
        <v>3211</v>
      </c>
      <c r="F70" s="9" t="s">
        <v>88</v>
      </c>
      <c r="G70" s="28" t="s">
        <v>14</v>
      </c>
    </row>
    <row r="71" spans="1:7" x14ac:dyDescent="0.25">
      <c r="A71" s="9"/>
      <c r="B71" s="14"/>
      <c r="C71" s="10"/>
      <c r="D71" s="18">
        <v>560</v>
      </c>
      <c r="E71" s="10">
        <v>3211</v>
      </c>
      <c r="F71" s="9" t="s">
        <v>88</v>
      </c>
      <c r="G71" s="28" t="s">
        <v>14</v>
      </c>
    </row>
    <row r="72" spans="1:7" x14ac:dyDescent="0.25">
      <c r="A72" s="9"/>
      <c r="B72" s="14"/>
      <c r="C72" s="10"/>
      <c r="D72" s="18">
        <v>2151</v>
      </c>
      <c r="E72" s="10">
        <v>3211</v>
      </c>
      <c r="F72" s="9" t="s">
        <v>88</v>
      </c>
      <c r="G72" s="28" t="s">
        <v>14</v>
      </c>
    </row>
    <row r="73" spans="1:7" x14ac:dyDescent="0.25">
      <c r="A73" s="9"/>
      <c r="B73" s="14"/>
      <c r="C73" s="10"/>
      <c r="D73" s="18">
        <v>4212.66</v>
      </c>
      <c r="E73" s="10">
        <v>3212</v>
      </c>
      <c r="F73" s="9" t="s">
        <v>89</v>
      </c>
      <c r="G73" s="28" t="s">
        <v>14</v>
      </c>
    </row>
    <row r="74" spans="1:7" x14ac:dyDescent="0.25">
      <c r="A74" s="9"/>
      <c r="B74" s="14"/>
      <c r="C74" s="10"/>
      <c r="D74" s="18">
        <v>4533.75</v>
      </c>
      <c r="E74" s="10">
        <v>3212</v>
      </c>
      <c r="F74" s="9" t="s">
        <v>89</v>
      </c>
      <c r="G74" s="28" t="s">
        <v>14</v>
      </c>
    </row>
    <row r="75" spans="1:7" x14ac:dyDescent="0.25">
      <c r="A75" s="9"/>
      <c r="B75" s="14"/>
      <c r="C75" s="10"/>
      <c r="D75" s="18">
        <v>41.4</v>
      </c>
      <c r="E75" s="10">
        <v>3214</v>
      </c>
      <c r="F75" s="9" t="s">
        <v>90</v>
      </c>
      <c r="G75" s="28" t="s">
        <v>14</v>
      </c>
    </row>
    <row r="76" spans="1:7" x14ac:dyDescent="0.25">
      <c r="A76" s="9"/>
      <c r="B76" s="14"/>
      <c r="C76" s="10"/>
      <c r="D76" s="18"/>
      <c r="E76" s="10"/>
      <c r="F76" s="9"/>
      <c r="G76" s="28"/>
    </row>
    <row r="77" spans="1:7" ht="21" customHeight="1" thickBot="1" x14ac:dyDescent="0.3">
      <c r="A77" s="21" t="s">
        <v>15</v>
      </c>
      <c r="B77" s="22"/>
      <c r="C77" s="23"/>
      <c r="D77" s="24">
        <f>SUM(D62:D76)</f>
        <v>177656.34</v>
      </c>
      <c r="E77" s="23"/>
      <c r="F77" s="25"/>
      <c r="G77" s="26"/>
    </row>
    <row r="78" spans="1:7" ht="15.75" thickBot="1" x14ac:dyDescent="0.3">
      <c r="A78" s="29" t="s">
        <v>91</v>
      </c>
      <c r="B78" s="30"/>
      <c r="C78" s="31"/>
      <c r="D78" s="32">
        <f>SUM(D8,D10,D12,D14,D16,D18,D20,D23,D25,D27,D29,D31,D33,D35,D37,D39,D41,D43,D46,D48,D50,D52,D54,D56,D58,D61,D77)</f>
        <v>200056.6</v>
      </c>
      <c r="E78" s="31"/>
      <c r="F78" s="33"/>
      <c r="G78" s="34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2026-06-11T09:51:19Z</dcterms:modified>
</cp:coreProperties>
</file>