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90" i="1" s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<sst xmlns="http://schemas.openxmlformats.org/spreadsheetml/2006/main" count="222" uniqueCount="108">
  <si>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</si>
  <si>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</si>
  <si>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</si>
  <si>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</si>
  <si>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</si>
  <si>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</si>
  <si>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</si>
  <si>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</si>
  <si>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</si>
  <si>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01.06.2026 Do 30.06.2026</t>
  </si>
  <si>
    <t>NERETVANSKO-PRIMORSKO-VRGORSKI VODOVOD d.o.o.</t>
  </si>
  <si>
    <t>98244558721</t>
  </si>
  <si>
    <t>PLOČE</t>
  </si>
  <si>
    <t>KOMUNALNE USLUGE</t>
  </si>
  <si>
    <t xml:space="preserve">OŠ  VLADIMIR NAZOR </t>
  </si>
  <si>
    <t>Ukupno:</t>
  </si>
  <si>
    <t>ČAZMATRANS PROMET d.o.o.</t>
  </si>
  <si>
    <t>96107776452</t>
  </si>
  <si>
    <t>ČAZMA</t>
  </si>
  <si>
    <t>USLUGE TELEFONA, POŠTE I PRIJEVOZA</t>
  </si>
  <si>
    <t>MERIDIJANI</t>
  </si>
  <si>
    <t>93687324069</t>
  </si>
  <si>
    <t>SAMOBOR</t>
  </si>
  <si>
    <t>UREDSKI MATERIJAL I OSTALI MATERIJALNI RASHODI</t>
  </si>
  <si>
    <t>PLODINE DD</t>
  </si>
  <si>
    <t>92510683607</t>
  </si>
  <si>
    <t>HRVATSKA POŠTA</t>
  </si>
  <si>
    <t>87311810356</t>
  </si>
  <si>
    <t>FINA</t>
  </si>
  <si>
    <t>85821130368</t>
  </si>
  <si>
    <t>ZAGREB</t>
  </si>
  <si>
    <t>RAČUNALNE USLUGE</t>
  </si>
  <si>
    <t>MULLER</t>
  </si>
  <si>
    <t>84698789700</t>
  </si>
  <si>
    <t>ZAGREB-PLOČE</t>
  </si>
  <si>
    <t>Nema Konta Na Odabranoj Razini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</si>
  <si>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</si>
  <si>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</si>
  <si>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</si>
  <si>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</si>
  <si>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</si>
  <si>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</si>
  <si>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</si>
  <si>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</si>
  <si>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AMADEUS  II d.o.o.</t>
  </si>
  <si>
    <t>78248871009</t>
  </si>
  <si>
    <t>OPUZEN</t>
  </si>
  <si>
    <t>OSTALI NESPOMENUTI RASHODI POSLOVANJA</t>
  </si>
  <si>
    <t>TISKARA GRAFO</t>
  </si>
  <si>
    <t>74781980895</t>
  </si>
  <si>
    <t>BOROVO</t>
  </si>
  <si>
    <t>73002202488</t>
  </si>
  <si>
    <t>SLUŽBENA, RADNA I ZAŠTITNA OBUĆA I ODJEĆA</t>
  </si>
  <si>
    <t>DIGITALNI STUDIO NADA</t>
  </si>
  <si>
    <t>67502191224</t>
  </si>
  <si>
    <t>NARODNE NOVINE</t>
  </si>
  <si>
    <t>64546066176</t>
  </si>
  <si>
    <t>MAKARSKA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</si>
  <si>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</si>
  <si>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</si>
  <si>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</si>
  <si>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</si>
  <si>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</si>
  <si>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</si>
  <si>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KONZUM</t>
  </si>
  <si>
    <t>622226620908</t>
  </si>
  <si>
    <t>MATERIJAL I SIROVINE</t>
  </si>
  <si>
    <t>ALCA</t>
  </si>
  <si>
    <t>58353015102</t>
  </si>
  <si>
    <t>HEP ELEKTRA d.o.o.</t>
  </si>
  <si>
    <t>46830600751</t>
  </si>
  <si>
    <t>KINEZIOLOŠKI FAKULTET</t>
  </si>
  <si>
    <t>46745727313</t>
  </si>
  <si>
    <t>STRUČNO USAVRŠAVANJE ZAPOSLENIKA</t>
  </si>
  <si>
    <t>KOMUNALNO ODRŽAVANJE</t>
  </si>
  <si>
    <t>44270699963</t>
  </si>
  <si>
    <t>ZAKUPNINE I NAJAMNINE</t>
  </si>
  <si>
    <t>ERGONOVA PILJEK d.o.o.</t>
  </si>
  <si>
    <t>43699365561</t>
  </si>
  <si>
    <t>SVETI KRIŽ ZAČRETJE</t>
  </si>
  <si>
    <t>UREDSKA OPREMA I NAMJEŠTAJ</t>
  </si>
  <si>
    <t>PEKARA " PLOČE "</t>
  </si>
  <si>
    <t>41765831453</t>
  </si>
  <si>
    <t>TRGOVINA PETICA</t>
  </si>
  <si>
    <t>26621941050</t>
  </si>
  <si>
    <t>METKOVIĆ</t>
  </si>
  <si>
    <t>POMORSKI SERVIS LUKA PLOČE</t>
  </si>
  <si>
    <t>18875024938</t>
  </si>
  <si>
    <t>GRAD PLOČE</t>
  </si>
  <si>
    <t>15429488788</t>
  </si>
  <si>
    <t>LIBUSOFT CICOM d.o.o.</t>
  </si>
  <si>
    <t>14506572540</t>
  </si>
  <si>
    <t>UTIRUŠ - UDRUGA TAJNIKA I RAČUNOVOĐA</t>
  </si>
  <si>
    <t>08262555699</t>
  </si>
  <si>
    <t>TROGIR</t>
  </si>
  <si>
    <t>ČLANARINE</t>
  </si>
  <si>
    <t>PRESTIGE</t>
  </si>
  <si>
    <t>06935288183</t>
  </si>
  <si>
    <t>STUDENAC D.O.O.</t>
  </si>
  <si>
    <t>02023029348</t>
  </si>
  <si>
    <t>OMIŠ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</si>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</sst>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8" zoomScaleNormal="100" workbookViewId="0">
      <selection activeCell="G84" sqref="G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338.4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338.4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8277.69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8277.69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30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6.94</v>
      </c>
      <c r="E13" s="10">
        <v>3221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6.94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21.6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21.6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2.83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2.83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516.03</v>
      </c>
      <c r="E19" s="10">
        <v>3954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516.03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139.38</v>
      </c>
      <c r="E21" s="10">
        <v>3238</v>
      </c>
      <c r="F21" s="9" t="s">
        <v>31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139.38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30</v>
      </c>
      <c r="D23" s="18">
        <v>162.59</v>
      </c>
      <c r="E23" s="10">
        <v>3239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162.59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30</v>
      </c>
      <c r="D25" s="18">
        <v>168.67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168.67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32</v>
      </c>
      <c r="E27" s="10">
        <v>3299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32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182.5</v>
      </c>
      <c r="E29" s="10">
        <v>3239</v>
      </c>
      <c r="F29" s="9" t="s">
        <v>41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182.5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74.95</v>
      </c>
      <c r="E31" s="10">
        <v>3227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74.95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100</v>
      </c>
      <c r="E33" s="10">
        <v>3239</v>
      </c>
      <c r="F33" s="9" t="s">
        <v>41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100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296.63</v>
      </c>
      <c r="E35" s="10">
        <v>3221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296.63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30</v>
      </c>
      <c r="D37" s="18">
        <v>605.34</v>
      </c>
      <c r="E37" s="10">
        <v>3223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605.34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9.9</v>
      </c>
      <c r="E39" s="10">
        <v>3224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9.9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21.27</v>
      </c>
      <c r="E41" s="10">
        <v>3222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21.27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30</v>
      </c>
      <c r="D43" s="18">
        <v>432.04</v>
      </c>
      <c r="E43" s="10">
        <v>3221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432.04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61.2</v>
      </c>
      <c r="E45" s="10">
        <v>3223</v>
      </c>
      <c r="F45" s="9" t="s">
        <v>60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61.2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30</v>
      </c>
      <c r="D47" s="18">
        <v>130</v>
      </c>
      <c r="E47" s="10">
        <v>3213</v>
      </c>
      <c r="F47" s="9" t="s">
        <v>73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130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12</v>
      </c>
      <c r="D49" s="18">
        <v>315.33999999999997</v>
      </c>
      <c r="E49" s="10">
        <v>3234</v>
      </c>
      <c r="F49" s="9" t="s">
        <v>13</v>
      </c>
      <c r="G49" s="27" t="s">
        <v>14</v>
      </c>
    </row>
    <row r="50" spans="1:7" x14ac:dyDescent="0.25">
      <c r="A50" s="9"/>
      <c r="B50" s="14"/>
      <c r="C50" s="10"/>
      <c r="D50" s="18">
        <v>1973.63</v>
      </c>
      <c r="E50" s="10">
        <v>3235</v>
      </c>
      <c r="F50" s="9" t="s">
        <v>76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2288.9700000000003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950.18</v>
      </c>
      <c r="E52" s="10">
        <v>4221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950.18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12</v>
      </c>
      <c r="D54" s="18">
        <v>9546.74</v>
      </c>
      <c r="E54" s="10">
        <v>3222</v>
      </c>
      <c r="F54" s="9" t="s">
        <v>66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9546.74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66.89</v>
      </c>
      <c r="E56" s="10">
        <v>3239</v>
      </c>
      <c r="F56" s="9" t="s">
        <v>41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66.89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12</v>
      </c>
      <c r="D58" s="18">
        <v>284.25</v>
      </c>
      <c r="E58" s="10">
        <v>3234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284.25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12</v>
      </c>
      <c r="D60" s="18">
        <v>404.3</v>
      </c>
      <c r="E60" s="10">
        <v>3234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404.3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30</v>
      </c>
      <c r="D62" s="18">
        <v>37.46</v>
      </c>
      <c r="E62" s="10">
        <v>3238</v>
      </c>
      <c r="F62" s="9" t="s">
        <v>31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37.46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50</v>
      </c>
      <c r="E64" s="10">
        <v>3294</v>
      </c>
      <c r="F64" s="9" t="s">
        <v>95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50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12</v>
      </c>
      <c r="D66" s="18">
        <v>115.91</v>
      </c>
      <c r="E66" s="10">
        <v>3221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115.91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100</v>
      </c>
      <c r="D68" s="18">
        <v>204.27</v>
      </c>
      <c r="E68" s="10">
        <v>3222</v>
      </c>
      <c r="F68" s="9" t="s">
        <v>66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204.27</v>
      </c>
      <c r="E69" s="23"/>
      <c r="F69" s="25"/>
      <c r="G69" s="26"/>
    </row>
    <row r="70" spans="1:7" x14ac:dyDescent="0.25">
      <c r="A70" s="9"/>
      <c r="B70" s="14"/>
      <c r="C70" s="10"/>
      <c r="D70" s="18"/>
      <c r="E70" s="10"/>
      <c r="F70" s="9"/>
      <c r="G70" s="27"/>
    </row>
    <row r="71" spans="1:7" x14ac:dyDescent="0.25">
      <c r="A71" s="9"/>
      <c r="B71" s="14"/>
      <c r="C71" s="10"/>
      <c r="D71" s="18">
        <v>133825.60000000001</v>
      </c>
      <c r="E71" s="10">
        <v>3111</v>
      </c>
      <c r="F71" s="9" t="s">
        <v>101</v>
      </c>
      <c r="G71" s="28" t="s">
        <v>14</v>
      </c>
    </row>
    <row r="72" spans="1:7" x14ac:dyDescent="0.25">
      <c r="A72" s="9"/>
      <c r="B72" s="14"/>
      <c r="C72" s="10"/>
      <c r="D72" s="18">
        <v>882.88</v>
      </c>
      <c r="E72" s="10">
        <v>3121</v>
      </c>
      <c r="F72" s="9" t="s">
        <v>102</v>
      </c>
      <c r="G72" s="28" t="s">
        <v>14</v>
      </c>
    </row>
    <row r="73" spans="1:7" x14ac:dyDescent="0.25">
      <c r="A73" s="9"/>
      <c r="B73" s="14"/>
      <c r="C73" s="10"/>
      <c r="D73" s="18">
        <v>1419.5</v>
      </c>
      <c r="E73" s="10">
        <v>3121</v>
      </c>
      <c r="F73" s="9" t="s">
        <v>102</v>
      </c>
      <c r="G73" s="28" t="s">
        <v>14</v>
      </c>
    </row>
    <row r="74" spans="1:7" x14ac:dyDescent="0.25">
      <c r="A74" s="9"/>
      <c r="B74" s="14"/>
      <c r="C74" s="10"/>
      <c r="D74" s="18">
        <v>6600</v>
      </c>
      <c r="E74" s="10">
        <v>3121</v>
      </c>
      <c r="F74" s="9" t="s">
        <v>102</v>
      </c>
      <c r="G74" s="28" t="s">
        <v>14</v>
      </c>
    </row>
    <row r="75" spans="1:7" ht="14.25" customHeight="1" x14ac:dyDescent="0.25">
      <c r="A75" s="9"/>
      <c r="B75" s="14"/>
      <c r="C75" s="10"/>
      <c r="D75" s="18">
        <v>20400</v>
      </c>
      <c r="E75" s="10">
        <v>3121</v>
      </c>
      <c r="F75" s="9" t="s">
        <v>102</v>
      </c>
      <c r="G75" s="28" t="s">
        <v>14</v>
      </c>
    </row>
    <row r="76" spans="1:7" hidden="1" x14ac:dyDescent="0.25">
      <c r="A76" s="9"/>
      <c r="B76" s="14"/>
      <c r="C76" s="10"/>
      <c r="D76" s="18"/>
      <c r="E76" s="10"/>
      <c r="F76" s="9"/>
      <c r="G76" s="28"/>
    </row>
    <row r="77" spans="1:7" x14ac:dyDescent="0.25">
      <c r="A77" s="9"/>
      <c r="B77" s="14"/>
      <c r="C77" s="10"/>
      <c r="D77" s="18">
        <v>22081.23</v>
      </c>
      <c r="E77" s="10">
        <v>3132</v>
      </c>
      <c r="F77" s="9" t="s">
        <v>103</v>
      </c>
      <c r="G77" s="28" t="s">
        <v>14</v>
      </c>
    </row>
    <row r="78" spans="1:7" x14ac:dyDescent="0.25">
      <c r="A78" s="9"/>
      <c r="B78" s="14"/>
      <c r="C78" s="10"/>
      <c r="D78" s="18"/>
      <c r="E78" s="10"/>
      <c r="F78" s="9"/>
      <c r="G78" s="28"/>
    </row>
    <row r="79" spans="1:7" ht="0.75" customHeight="1" x14ac:dyDescent="0.25">
      <c r="A79" s="9"/>
      <c r="B79" s="14"/>
      <c r="C79" s="10"/>
      <c r="D79" s="18"/>
      <c r="E79" s="10"/>
      <c r="F79" s="9"/>
      <c r="G79" s="28"/>
    </row>
    <row r="80" spans="1:7" hidden="1" x14ac:dyDescent="0.25">
      <c r="A80" s="9"/>
      <c r="B80" s="14"/>
      <c r="C80" s="10"/>
      <c r="D80" s="18"/>
      <c r="E80" s="10"/>
      <c r="F80" s="9"/>
      <c r="G80" s="28"/>
    </row>
    <row r="81" spans="1:7" hidden="1" x14ac:dyDescent="0.25">
      <c r="A81" s="9"/>
      <c r="B81" s="14"/>
      <c r="C81" s="10"/>
      <c r="D81" s="18"/>
      <c r="E81" s="10"/>
      <c r="F81" s="9"/>
      <c r="G81" s="28"/>
    </row>
    <row r="82" spans="1:7" hidden="1" x14ac:dyDescent="0.25">
      <c r="A82" s="9"/>
      <c r="B82" s="14"/>
      <c r="C82" s="10"/>
      <c r="D82" s="18"/>
      <c r="E82" s="10"/>
      <c r="F82" s="9"/>
      <c r="G82" s="28"/>
    </row>
    <row r="83" spans="1:7" x14ac:dyDescent="0.25">
      <c r="A83" s="9"/>
      <c r="B83" s="14"/>
      <c r="C83" s="10"/>
      <c r="D83" s="18">
        <v>117.76</v>
      </c>
      <c r="E83" s="10">
        <v>3211</v>
      </c>
      <c r="F83" s="9" t="s">
        <v>104</v>
      </c>
      <c r="G83" s="28" t="s">
        <v>14</v>
      </c>
    </row>
    <row r="84" spans="1:7" x14ac:dyDescent="0.25">
      <c r="A84" s="9"/>
      <c r="B84" s="14"/>
      <c r="C84" s="10"/>
      <c r="D84" s="18">
        <v>240</v>
      </c>
      <c r="E84" s="10">
        <v>3211</v>
      </c>
      <c r="F84" s="9" t="s">
        <v>104</v>
      </c>
      <c r="G84" s="28" t="s">
        <v>14</v>
      </c>
    </row>
    <row r="85" spans="1:7" x14ac:dyDescent="0.25">
      <c r="A85" s="9"/>
      <c r="B85" s="14"/>
      <c r="C85" s="10"/>
      <c r="D85" s="18">
        <v>3735.3</v>
      </c>
      <c r="E85" s="10">
        <v>3212</v>
      </c>
      <c r="F85" s="9" t="s">
        <v>105</v>
      </c>
      <c r="G85" s="28" t="s">
        <v>14</v>
      </c>
    </row>
    <row r="86" spans="1:7" x14ac:dyDescent="0.25">
      <c r="A86" s="9"/>
      <c r="B86" s="14"/>
      <c r="C86" s="10"/>
      <c r="D86" s="18">
        <v>4533.75</v>
      </c>
      <c r="E86" s="10">
        <v>3212</v>
      </c>
      <c r="F86" s="9" t="s">
        <v>105</v>
      </c>
      <c r="G86" s="28" t="s">
        <v>14</v>
      </c>
    </row>
    <row r="87" spans="1:7" x14ac:dyDescent="0.25">
      <c r="A87" s="9"/>
      <c r="B87" s="14"/>
      <c r="C87" s="10"/>
      <c r="D87" s="18"/>
      <c r="E87" s="10"/>
      <c r="F87" s="9"/>
      <c r="G87" s="28"/>
    </row>
    <row r="88" spans="1:7" x14ac:dyDescent="0.25">
      <c r="A88" s="9"/>
      <c r="B88" s="14"/>
      <c r="C88" s="10"/>
      <c r="D88" s="18">
        <v>630</v>
      </c>
      <c r="E88" s="10">
        <v>3295</v>
      </c>
      <c r="F88" s="9" t="s">
        <v>106</v>
      </c>
      <c r="G88" s="28" t="s">
        <v>14</v>
      </c>
    </row>
    <row r="89" spans="1:7" ht="21" customHeight="1" thickBot="1" x14ac:dyDescent="0.3">
      <c r="A89" s="21" t="s">
        <v>15</v>
      </c>
      <c r="B89" s="22"/>
      <c r="C89" s="23"/>
      <c r="D89" s="24">
        <f>SUM(D70:D88)</f>
        <v>194466.02000000002</v>
      </c>
      <c r="E89" s="23"/>
      <c r="F89" s="25"/>
      <c r="G89" s="26"/>
    </row>
    <row r="90" spans="1:7" ht="15.75" thickBot="1" x14ac:dyDescent="0.3">
      <c r="A90" s="29" t="s">
        <v>107</v>
      </c>
      <c r="B90" s="30"/>
      <c r="C90" s="31"/>
      <c r="D90" s="32">
        <f>SUM(D8,D10,D12,D14,D16,D18,D20,D22,D24,D26,D28,D30,D32,D34,D36,D38,D40,D42,D44,D46,D48,D51,D53,D55,D57,D59,D61,D63,D65,D67,D69,D89)</f>
        <v>220024.95</v>
      </c>
      <c r="E90" s="31"/>
      <c r="F90" s="33"/>
      <c r="G90" s="34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2026-07-07T07:01:44Z</dcterms:modified>
</cp:coreProperties>
</file>